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D14X1-LT" sheetId="1" r:id="rId1"/>
  </sheets>
  <externalReferences>
    <externalReference r:id="rId4"/>
    <externalReference r:id="rId5"/>
  </externalReferences>
  <definedNames>
    <definedName name="_xlnm.Print_Titles" localSheetId="0">'D14X1-LT'!$6:$7</definedName>
  </definedNames>
  <calcPr fullCalcOnLoad="1"/>
</workbook>
</file>

<file path=xl/sharedStrings.xml><?xml version="1.0" encoding="utf-8"?>
<sst xmlns="http://schemas.openxmlformats.org/spreadsheetml/2006/main" count="454" uniqueCount="257">
  <si>
    <t>Mã sinh viên</t>
  </si>
  <si>
    <t>Họ và tên</t>
  </si>
  <si>
    <t>Đặng Văn</t>
  </si>
  <si>
    <t>Nguyễn Công</t>
  </si>
  <si>
    <t>Dũng</t>
  </si>
  <si>
    <t>Giới
 tính</t>
  </si>
  <si>
    <t>Nam</t>
  </si>
  <si>
    <t>Ngày sinh</t>
  </si>
  <si>
    <t>Nơi sinh</t>
  </si>
  <si>
    <t>Phú Yên</t>
  </si>
  <si>
    <t>Bình Định</t>
  </si>
  <si>
    <t>Gia Lai</t>
  </si>
  <si>
    <t>Đạt</t>
  </si>
  <si>
    <t>14DQ5802010325</t>
  </si>
  <si>
    <t>Phạm Thái</t>
  </si>
  <si>
    <t>An</t>
  </si>
  <si>
    <t>11/03/1993</t>
  </si>
  <si>
    <t>14DQ5802010326</t>
  </si>
  <si>
    <t>Nguyễn Đức</t>
  </si>
  <si>
    <t>Anh</t>
  </si>
  <si>
    <t>06/06/1993</t>
  </si>
  <si>
    <t>Quảng Ngãi</t>
  </si>
  <si>
    <t>14DQ5802010327</t>
  </si>
  <si>
    <t>Nguyễn Văn</t>
  </si>
  <si>
    <t>06/04/1993</t>
  </si>
  <si>
    <t>Hà Tĩnh</t>
  </si>
  <si>
    <t>14DQ5802010328</t>
  </si>
  <si>
    <t>Phạm Thế</t>
  </si>
  <si>
    <t>20/06/1993</t>
  </si>
  <si>
    <t>14DQ5802010330</t>
  </si>
  <si>
    <t>Trương Văn</t>
  </si>
  <si>
    <t>Bòn</t>
  </si>
  <si>
    <t>12/12/1988</t>
  </si>
  <si>
    <t>14DQ5802010333</t>
  </si>
  <si>
    <t>Nguyễn Ngọc</t>
  </si>
  <si>
    <t>Danh</t>
  </si>
  <si>
    <t>20/10/1991</t>
  </si>
  <si>
    <t>14DQ5802010337</t>
  </si>
  <si>
    <t>Đặng Ngọc</t>
  </si>
  <si>
    <t>Duy</t>
  </si>
  <si>
    <t>01/07/1993</t>
  </si>
  <si>
    <t>14DQ5802010336</t>
  </si>
  <si>
    <t>Hồ Ngọc</t>
  </si>
  <si>
    <t>19/06/1993</t>
  </si>
  <si>
    <t>14DQ5802010334</t>
  </si>
  <si>
    <t>10/12/1993</t>
  </si>
  <si>
    <t>Nguyễn Quốc</t>
  </si>
  <si>
    <t>14DQ5802010338</t>
  </si>
  <si>
    <t>Nguyễn Tấn</t>
  </si>
  <si>
    <t>13/07/1992</t>
  </si>
  <si>
    <t>14DQ5802010341</t>
  </si>
  <si>
    <t>Nguyễn Lê Hoàng</t>
  </si>
  <si>
    <t>Giang</t>
  </si>
  <si>
    <t>21/09/1992</t>
  </si>
  <si>
    <t>Nguyễn Thành</t>
  </si>
  <si>
    <t>14DQ5802010342</t>
  </si>
  <si>
    <t>Thái Minh</t>
  </si>
  <si>
    <t>Hà</t>
  </si>
  <si>
    <t>17/10/1990</t>
  </si>
  <si>
    <t>14DQ5802010343</t>
  </si>
  <si>
    <t>Trịnh Trung</t>
  </si>
  <si>
    <t>Hiếu</t>
  </si>
  <si>
    <t>14/02/1993</t>
  </si>
  <si>
    <t>14DQ5802010344</t>
  </si>
  <si>
    <t>Trần Thị</t>
  </si>
  <si>
    <t>Hồng</t>
  </si>
  <si>
    <t>Nữ</t>
  </si>
  <si>
    <t>24/12/1992</t>
  </si>
  <si>
    <t>Đăk Lăk</t>
  </si>
  <si>
    <t>14DQ5802010346</t>
  </si>
  <si>
    <t>Nguyễn Phi</t>
  </si>
  <si>
    <t>Hùng</t>
  </si>
  <si>
    <t>02/04/1992</t>
  </si>
  <si>
    <t>14DQ5802010345</t>
  </si>
  <si>
    <t>21/11/1992</t>
  </si>
  <si>
    <t>Vĩnh Phúc</t>
  </si>
  <si>
    <t>14DQ5802010606</t>
  </si>
  <si>
    <t>Linh</t>
  </si>
  <si>
    <t>14/07/1992</t>
  </si>
  <si>
    <t>Yên Bái</t>
  </si>
  <si>
    <t>14DQ5802010347</t>
  </si>
  <si>
    <t>Võ Hùng</t>
  </si>
  <si>
    <t>01/08/1993</t>
  </si>
  <si>
    <t>14DQ5802010349</t>
  </si>
  <si>
    <t>Nguyễn Thị Kim</t>
  </si>
  <si>
    <t>Long</t>
  </si>
  <si>
    <t>10/09/1992</t>
  </si>
  <si>
    <t>14DQ5802010348</t>
  </si>
  <si>
    <t>Lộc</t>
  </si>
  <si>
    <t>08/09/1992</t>
  </si>
  <si>
    <t>14DQ5802010350</t>
  </si>
  <si>
    <t>Nguyễn Trọng</t>
  </si>
  <si>
    <t>Mến</t>
  </si>
  <si>
    <t>06/04/1992</t>
  </si>
  <si>
    <t>14DQ5802010607</t>
  </si>
  <si>
    <t>Lê Tiến</t>
  </si>
  <si>
    <t>Minh</t>
  </si>
  <si>
    <t>15/10/1991</t>
  </si>
  <si>
    <t>Quảng Trị</t>
  </si>
  <si>
    <t>14DQ5802010351</t>
  </si>
  <si>
    <t>Nguyễn Nhật</t>
  </si>
  <si>
    <t>05/04/1992</t>
  </si>
  <si>
    <t>14DQ5802010353</t>
  </si>
  <si>
    <t>Lê Văn</t>
  </si>
  <si>
    <t>15/04/1992</t>
  </si>
  <si>
    <t>14DQ5802010352</t>
  </si>
  <si>
    <t>Trần Nhật</t>
  </si>
  <si>
    <t>30/08/1990</t>
  </si>
  <si>
    <t>14DQ5802010356</t>
  </si>
  <si>
    <t>Hà Xuân</t>
  </si>
  <si>
    <t>Nhã</t>
  </si>
  <si>
    <t>28/06/1993</t>
  </si>
  <si>
    <t>Nhật</t>
  </si>
  <si>
    <t>14DQ5802010358</t>
  </si>
  <si>
    <t>Phạm Ngọc</t>
  </si>
  <si>
    <t>11/07/1992</t>
  </si>
  <si>
    <t>14DQ5802010360</t>
  </si>
  <si>
    <t>Ninh</t>
  </si>
  <si>
    <t>17/11/1993</t>
  </si>
  <si>
    <t>Phát</t>
  </si>
  <si>
    <t>14DQ5802010362</t>
  </si>
  <si>
    <t>04/11/1992</t>
  </si>
  <si>
    <t>14DQ5802010361</t>
  </si>
  <si>
    <t>Sử Phương</t>
  </si>
  <si>
    <t>27/01/1992</t>
  </si>
  <si>
    <t>14DQ5802010364</t>
  </si>
  <si>
    <t>Nguyễn Đại</t>
  </si>
  <si>
    <t>Phi</t>
  </si>
  <si>
    <t>06/07/1991</t>
  </si>
  <si>
    <t>14DQ5802010366</t>
  </si>
  <si>
    <t>Huỳnh Trần</t>
  </si>
  <si>
    <t>Phú</t>
  </si>
  <si>
    <t>10/09/1991</t>
  </si>
  <si>
    <t>14DQ5802010367</t>
  </si>
  <si>
    <t>Đoàn Minh</t>
  </si>
  <si>
    <t>Phước</t>
  </si>
  <si>
    <t>15/08/1993</t>
  </si>
  <si>
    <t>14DQ5802010368</t>
  </si>
  <si>
    <t>Bùi Xuân</t>
  </si>
  <si>
    <t>Quang</t>
  </si>
  <si>
    <t>20/12/1980</t>
  </si>
  <si>
    <t>14DQ5802010369</t>
  </si>
  <si>
    <t>Quốc</t>
  </si>
  <si>
    <t>20/04/1990</t>
  </si>
  <si>
    <t>Quảng Nam</t>
  </si>
  <si>
    <t>14DQ5802010370</t>
  </si>
  <si>
    <t>Ngô Văn</t>
  </si>
  <si>
    <t>Sáng</t>
  </si>
  <si>
    <t>18/08/1992</t>
  </si>
  <si>
    <t>14DQ5802010372</t>
  </si>
  <si>
    <t>Trần Thanh</t>
  </si>
  <si>
    <t>Song</t>
  </si>
  <si>
    <t>12/02/1993</t>
  </si>
  <si>
    <t>14DQ5802010371</t>
  </si>
  <si>
    <t>Nguyễn Thái</t>
  </si>
  <si>
    <t>Sơn</t>
  </si>
  <si>
    <t>24/06/1992</t>
  </si>
  <si>
    <t>14DQ5802010373</t>
  </si>
  <si>
    <t>Phan Tăng</t>
  </si>
  <si>
    <t>Tân</t>
  </si>
  <si>
    <t>04/02/1991</t>
  </si>
  <si>
    <t>14DQ5802010579</t>
  </si>
  <si>
    <t>Thành</t>
  </si>
  <si>
    <t>11/04/1992</t>
  </si>
  <si>
    <t>14DQ5802010375</t>
  </si>
  <si>
    <t>Lê Thanh</t>
  </si>
  <si>
    <t>Thản</t>
  </si>
  <si>
    <t>13/11/1993</t>
  </si>
  <si>
    <t>14DQ5802010376</t>
  </si>
  <si>
    <t>Lê Đức</t>
  </si>
  <si>
    <t>Thắng</t>
  </si>
  <si>
    <t>01/09/1986</t>
  </si>
  <si>
    <t>14DQ5802010378</t>
  </si>
  <si>
    <t>Huỳnh Xuân</t>
  </si>
  <si>
    <t>Thiên</t>
  </si>
  <si>
    <t>06/08/1990</t>
  </si>
  <si>
    <t>14DQ5802010377</t>
  </si>
  <si>
    <t>Trương Minh</t>
  </si>
  <si>
    <t>18/05/1991</t>
  </si>
  <si>
    <t>14DQ5802010379</t>
  </si>
  <si>
    <t>Trần Văn</t>
  </si>
  <si>
    <t>Thuận</t>
  </si>
  <si>
    <t>14DQ5802010382</t>
  </si>
  <si>
    <t>Lại Trọng</t>
  </si>
  <si>
    <t>Thuyết</t>
  </si>
  <si>
    <t>30/07/1991</t>
  </si>
  <si>
    <t>14DQ5802010380</t>
  </si>
  <si>
    <t>Thức</t>
  </si>
  <si>
    <t>24/06/1993</t>
  </si>
  <si>
    <t>14DQ5802010383</t>
  </si>
  <si>
    <t>Ngô Kim</t>
  </si>
  <si>
    <t>Tiến</t>
  </si>
  <si>
    <t>02/08/1992</t>
  </si>
  <si>
    <t>14DQ5802010385</t>
  </si>
  <si>
    <t>Toàn</t>
  </si>
  <si>
    <t>21/12/1992</t>
  </si>
  <si>
    <t>Trần Quốc</t>
  </si>
  <si>
    <t>14DQ5802010386</t>
  </si>
  <si>
    <t>Huỳnh Thị Đoan</t>
  </si>
  <si>
    <t>Trang</t>
  </si>
  <si>
    <t>24/02/1993</t>
  </si>
  <si>
    <t>14DQ5802010387</t>
  </si>
  <si>
    <t>Huỳnh Thị Thùy</t>
  </si>
  <si>
    <t>27/12/1992</t>
  </si>
  <si>
    <t>14DQ5802010388</t>
  </si>
  <si>
    <t>Trịnh Thị Huyền</t>
  </si>
  <si>
    <t>Trinh</t>
  </si>
  <si>
    <t>20/03/1992</t>
  </si>
  <si>
    <t>14DQ5802010390</t>
  </si>
  <si>
    <t>Ngô Thành</t>
  </si>
  <si>
    <t>Trung</t>
  </si>
  <si>
    <t>14DQ5802010389</t>
  </si>
  <si>
    <t>Phạm Quốc Thiên</t>
  </si>
  <si>
    <t>Trúc</t>
  </si>
  <si>
    <t>08/06/1992</t>
  </si>
  <si>
    <t>14DQ5802010391</t>
  </si>
  <si>
    <t>Trưởng</t>
  </si>
  <si>
    <t>15/09/1991</t>
  </si>
  <si>
    <t>14DQ5802010392</t>
  </si>
  <si>
    <t>Võ Anh</t>
  </si>
  <si>
    <t>Tuấn</t>
  </si>
  <si>
    <t>23/03/1992</t>
  </si>
  <si>
    <t>14DQ5802010393</t>
  </si>
  <si>
    <t>Nguyễn Anh</t>
  </si>
  <si>
    <t>Tùng</t>
  </si>
  <si>
    <t>10/02/1991</t>
  </si>
  <si>
    <t>14DQ5802010396</t>
  </si>
  <si>
    <t>Lê Anh</t>
  </si>
  <si>
    <t>Văn</t>
  </si>
  <si>
    <t>22/12/1991</t>
  </si>
  <si>
    <t>14DQ5802010395</t>
  </si>
  <si>
    <t>Nguyễn Thị Y</t>
  </si>
  <si>
    <t>01/09/1991</t>
  </si>
  <si>
    <t>14DQ5802010398</t>
  </si>
  <si>
    <t>Huỳnh Quốc</t>
  </si>
  <si>
    <t>Vinh</t>
  </si>
  <si>
    <t>02/01/1991</t>
  </si>
  <si>
    <t>14DQ5802010397</t>
  </si>
  <si>
    <t>Nguyễn Triệu</t>
  </si>
  <si>
    <t>Vĩ</t>
  </si>
  <si>
    <t>26/05/1993</t>
  </si>
  <si>
    <t>14DQ5802010399</t>
  </si>
  <si>
    <t>Nguyễn Hoài</t>
  </si>
  <si>
    <t>Vũ</t>
  </si>
  <si>
    <t>04/03/1993</t>
  </si>
  <si>
    <t>14DQ5802010400</t>
  </si>
  <si>
    <t>Vụ</t>
  </si>
  <si>
    <t>TT</t>
  </si>
  <si>
    <t>TT.Huế</t>
  </si>
  <si>
    <t>Xếp loại
tốt nghiệp</t>
  </si>
  <si>
    <t>Lớp</t>
  </si>
  <si>
    <t>Ngành Kỹ thuật công trình xây dựng</t>
  </si>
  <si>
    <t>D14X1-LT</t>
  </si>
  <si>
    <t>DANH SÁCH SINH VIÊN ĐƯỢC CÔNG NHẬN TỐT NGHIỆP LỚP D14X1-LT</t>
  </si>
  <si>
    <t xml:space="preserve">Hình thức đào tạo: Đại học liên thông chính quy </t>
  </si>
  <si>
    <t>Tổng cộng: 63 sinh viên</t>
  </si>
  <si>
    <t>( Kèm theo Quyết định số: 463/QĐ-ĐHXDMT, ngày 16 tháng 9 năm 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</si>
</sst>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7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63"/>
      <name val="Times New Roman"/>
      <family val="1"/>
    </font>
    <font>
      <b/>
      <sz val="11"/>
      <name val="Times New Roman"/>
      <family val="1"/>
    </font>
    <font>
      <sz val="11"/>
      <name val="UVnTime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12" fillId="0" borderId="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KEM THEO QĐ DKDT C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lop%20D14X1-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et%20KQ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lop D14X1-LT"/>
    </sheetNames>
    <sheetDataSet>
      <sheetData sheetId="0">
        <row r="2">
          <cell r="B2">
            <v>1</v>
          </cell>
          <cell r="C2" t="str">
            <v>14DQ5802010325</v>
          </cell>
          <cell r="D2" t="str">
            <v>Phạm Thái</v>
          </cell>
          <cell r="E2" t="str">
            <v>An</v>
          </cell>
          <cell r="F2" t="str">
            <v>D14X1-LT</v>
          </cell>
          <cell r="G2" t="str">
            <v>Nam</v>
          </cell>
          <cell r="H2" t="str">
            <v>11/03/1993</v>
          </cell>
          <cell r="I2" t="str">
            <v>Phú Yên</v>
          </cell>
        </row>
        <row r="3">
          <cell r="B3">
            <v>2</v>
          </cell>
          <cell r="C3" t="str">
            <v>14DQ5802010326</v>
          </cell>
          <cell r="D3" t="str">
            <v>Nguyễn Đức</v>
          </cell>
          <cell r="E3" t="str">
            <v>Anh</v>
          </cell>
          <cell r="F3" t="str">
            <v>D14X1-LT</v>
          </cell>
          <cell r="G3" t="str">
            <v>Nam</v>
          </cell>
          <cell r="H3" t="str">
            <v>06/06/1993</v>
          </cell>
          <cell r="I3" t="str">
            <v>Quảng Ngãi</v>
          </cell>
        </row>
        <row r="4">
          <cell r="B4">
            <v>3</v>
          </cell>
          <cell r="C4" t="str">
            <v>14DQ5802010327</v>
          </cell>
          <cell r="D4" t="str">
            <v>Nguyễn Văn</v>
          </cell>
          <cell r="E4" t="str">
            <v>Anh</v>
          </cell>
          <cell r="F4" t="str">
            <v>D14X1-LT</v>
          </cell>
          <cell r="G4" t="str">
            <v>Nam</v>
          </cell>
          <cell r="H4" t="str">
            <v>06/04/1993</v>
          </cell>
          <cell r="I4" t="str">
            <v>Hà Tĩnh</v>
          </cell>
        </row>
        <row r="5">
          <cell r="B5">
            <v>4</v>
          </cell>
          <cell r="C5" t="str">
            <v>14DQ5802010328</v>
          </cell>
          <cell r="D5" t="str">
            <v>Phạm Thế</v>
          </cell>
          <cell r="E5" t="str">
            <v>Anh</v>
          </cell>
          <cell r="F5" t="str">
            <v>D14X1-LT</v>
          </cell>
          <cell r="G5" t="str">
            <v>Nam</v>
          </cell>
          <cell r="H5" t="str">
            <v>20/06/1993</v>
          </cell>
          <cell r="I5" t="str">
            <v>Quảng Ngãi</v>
          </cell>
        </row>
        <row r="6">
          <cell r="B6">
            <v>5</v>
          </cell>
          <cell r="C6" t="str">
            <v>14DQ5802010330</v>
          </cell>
          <cell r="D6" t="str">
            <v>Trương Văn</v>
          </cell>
          <cell r="E6" t="str">
            <v>Bòn</v>
          </cell>
          <cell r="F6" t="str">
            <v>D14X1-LT</v>
          </cell>
          <cell r="G6" t="str">
            <v>Nam</v>
          </cell>
          <cell r="H6" t="str">
            <v>12/12/1988</v>
          </cell>
          <cell r="I6" t="str">
            <v>Phú Yên</v>
          </cell>
        </row>
        <row r="7">
          <cell r="B7">
            <v>6</v>
          </cell>
          <cell r="C7" t="str">
            <v>14DQ5802010331</v>
          </cell>
          <cell r="D7" t="str">
            <v>Đào Nguyên</v>
          </cell>
          <cell r="E7" t="str">
            <v>Chung</v>
          </cell>
          <cell r="F7" t="str">
            <v>D14X1-LT</v>
          </cell>
          <cell r="G7" t="str">
            <v>Nam</v>
          </cell>
          <cell r="H7" t="str">
            <v>10/02/1992</v>
          </cell>
          <cell r="I7" t="str">
            <v>Phú Yên</v>
          </cell>
        </row>
        <row r="8">
          <cell r="B8">
            <v>7</v>
          </cell>
          <cell r="C8" t="str">
            <v>14DQ5802010333</v>
          </cell>
          <cell r="D8" t="str">
            <v>Nguyễn Ngọc</v>
          </cell>
          <cell r="E8" t="str">
            <v>Danh</v>
          </cell>
          <cell r="F8" t="str">
            <v>D14X1-LT</v>
          </cell>
          <cell r="G8" t="str">
            <v>Nam</v>
          </cell>
          <cell r="H8" t="str">
            <v>20/10/1991</v>
          </cell>
          <cell r="I8" t="str">
            <v>Phú Yên</v>
          </cell>
        </row>
        <row r="9">
          <cell r="B9">
            <v>8</v>
          </cell>
          <cell r="C9" t="str">
            <v>14DQ5802010337</v>
          </cell>
          <cell r="D9" t="str">
            <v>Đặng Ngọc</v>
          </cell>
          <cell r="E9" t="str">
            <v>Duy</v>
          </cell>
          <cell r="F9" t="str">
            <v>D14X1-LT</v>
          </cell>
          <cell r="G9" t="str">
            <v>Nam</v>
          </cell>
          <cell r="H9" t="str">
            <v>01/07/1993</v>
          </cell>
          <cell r="I9" t="str">
            <v>Phú Yên</v>
          </cell>
        </row>
        <row r="10">
          <cell r="B10">
            <v>9</v>
          </cell>
          <cell r="C10" t="str">
            <v>14DQ5802010336</v>
          </cell>
          <cell r="D10" t="str">
            <v>Hồ Ngọc</v>
          </cell>
          <cell r="E10" t="str">
            <v>Duy</v>
          </cell>
          <cell r="F10" t="str">
            <v>D14X1-LT</v>
          </cell>
          <cell r="G10" t="str">
            <v>Nam</v>
          </cell>
          <cell r="H10" t="str">
            <v>19/06/1993</v>
          </cell>
          <cell r="I10" t="str">
            <v>Gia Lai</v>
          </cell>
        </row>
        <row r="11">
          <cell r="B11">
            <v>10</v>
          </cell>
          <cell r="C11" t="str">
            <v>14DQ5802010334</v>
          </cell>
          <cell r="D11" t="str">
            <v>Nguyễn Văn</v>
          </cell>
          <cell r="E11" t="str">
            <v>Dũng</v>
          </cell>
          <cell r="F11" t="str">
            <v>D14X1-LT</v>
          </cell>
          <cell r="G11" t="str">
            <v>Nam</v>
          </cell>
          <cell r="H11" t="str">
            <v>10/12/1993</v>
          </cell>
          <cell r="I11" t="str">
            <v>Quảng Ngãi</v>
          </cell>
        </row>
        <row r="12">
          <cell r="B12">
            <v>11</v>
          </cell>
          <cell r="C12" t="str">
            <v>14DQ5802010609</v>
          </cell>
          <cell r="D12" t="str">
            <v>Nguyễn Quốc</v>
          </cell>
          <cell r="E12" t="str">
            <v>Đạt</v>
          </cell>
          <cell r="F12" t="str">
            <v>D14X1-LT</v>
          </cell>
          <cell r="G12" t="str">
            <v>Nam</v>
          </cell>
          <cell r="H12" t="str">
            <v>21/11/1991</v>
          </cell>
          <cell r="I12" t="str">
            <v>Gia Lai</v>
          </cell>
        </row>
        <row r="13">
          <cell r="B13">
            <v>12</v>
          </cell>
          <cell r="C13" t="str">
            <v>14DQ5802010338</v>
          </cell>
          <cell r="D13" t="str">
            <v>Nguyễn Tấn</v>
          </cell>
          <cell r="E13" t="str">
            <v>Đạt</v>
          </cell>
          <cell r="F13" t="str">
            <v>D14X1-LT</v>
          </cell>
          <cell r="G13" t="str">
            <v>Nam</v>
          </cell>
          <cell r="H13" t="str">
            <v>13/07/1992</v>
          </cell>
          <cell r="I13" t="str">
            <v>Bình Định</v>
          </cell>
        </row>
        <row r="14">
          <cell r="B14">
            <v>13</v>
          </cell>
          <cell r="C14" t="str">
            <v>14DQ5802010341</v>
          </cell>
          <cell r="D14" t="str">
            <v>Nguyễn Lê Hoàng</v>
          </cell>
          <cell r="E14" t="str">
            <v>Giang</v>
          </cell>
          <cell r="F14" t="str">
            <v>D14X1-LT</v>
          </cell>
          <cell r="G14" t="str">
            <v>Nam</v>
          </cell>
          <cell r="H14" t="str">
            <v>21/09/1992</v>
          </cell>
          <cell r="I14" t="str">
            <v>Phú Yên</v>
          </cell>
        </row>
        <row r="15">
          <cell r="B15">
            <v>14</v>
          </cell>
          <cell r="C15" t="str">
            <v>14DQ5802010340</v>
          </cell>
          <cell r="D15" t="str">
            <v>Nguyễn Thành</v>
          </cell>
          <cell r="E15" t="str">
            <v>Giác</v>
          </cell>
          <cell r="F15" t="str">
            <v>D14X1-LT</v>
          </cell>
          <cell r="G15" t="str">
            <v>Nam</v>
          </cell>
          <cell r="H15" t="str">
            <v>27/03/1993</v>
          </cell>
          <cell r="I15" t="str">
            <v>Phú Yên</v>
          </cell>
        </row>
        <row r="16">
          <cell r="B16">
            <v>15</v>
          </cell>
          <cell r="C16" t="str">
            <v>14DQ5802010342</v>
          </cell>
          <cell r="D16" t="str">
            <v>Thái Minh</v>
          </cell>
          <cell r="E16" t="str">
            <v>Hà</v>
          </cell>
          <cell r="F16" t="str">
            <v>D14X1-LT</v>
          </cell>
          <cell r="G16" t="str">
            <v>Nam</v>
          </cell>
          <cell r="H16" t="str">
            <v>17/10/1990</v>
          </cell>
          <cell r="I16" t="str">
            <v>Bình Định</v>
          </cell>
        </row>
        <row r="17">
          <cell r="B17">
            <v>16</v>
          </cell>
          <cell r="C17" t="str">
            <v>14DQ5802010343</v>
          </cell>
          <cell r="D17" t="str">
            <v>Trịnh Trung</v>
          </cell>
          <cell r="E17" t="str">
            <v>Hiếu</v>
          </cell>
          <cell r="F17" t="str">
            <v>D14X1-LT</v>
          </cell>
          <cell r="G17" t="str">
            <v>Nam</v>
          </cell>
          <cell r="H17" t="str">
            <v>14/02/1993</v>
          </cell>
          <cell r="I17" t="str">
            <v>Phú Yên</v>
          </cell>
        </row>
        <row r="18">
          <cell r="B18">
            <v>17</v>
          </cell>
          <cell r="C18" t="str">
            <v>14DQ5802010344</v>
          </cell>
          <cell r="D18" t="str">
            <v>Trần Thị</v>
          </cell>
          <cell r="E18" t="str">
            <v>Hồng</v>
          </cell>
          <cell r="F18" t="str">
            <v>D14X1-LT</v>
          </cell>
          <cell r="G18" t="str">
            <v>Nữ</v>
          </cell>
          <cell r="H18" t="str">
            <v>24/12/1992</v>
          </cell>
          <cell r="I18" t="str">
            <v>Đăk Lăk</v>
          </cell>
        </row>
        <row r="19">
          <cell r="B19">
            <v>18</v>
          </cell>
          <cell r="C19" t="str">
            <v>14DQ5802010346</v>
          </cell>
          <cell r="D19" t="str">
            <v>Nguyễn Phi</v>
          </cell>
          <cell r="E19" t="str">
            <v>Hùng</v>
          </cell>
          <cell r="F19" t="str">
            <v>D14X1-LT</v>
          </cell>
          <cell r="G19" t="str">
            <v>Nam</v>
          </cell>
          <cell r="H19" t="str">
            <v>02/04/1992</v>
          </cell>
          <cell r="I19" t="str">
            <v>Gia Lai</v>
          </cell>
        </row>
        <row r="20">
          <cell r="B20">
            <v>19</v>
          </cell>
          <cell r="C20" t="str">
            <v>14DQ5802010345</v>
          </cell>
          <cell r="D20" t="str">
            <v>Nguyễn Văn</v>
          </cell>
          <cell r="E20" t="str">
            <v>Hùng</v>
          </cell>
          <cell r="F20" t="str">
            <v>D14X1-LT</v>
          </cell>
          <cell r="G20" t="str">
            <v>Nam</v>
          </cell>
          <cell r="H20" t="str">
            <v>21/11/1992</v>
          </cell>
          <cell r="I20" t="str">
            <v>Vĩnh Phúc</v>
          </cell>
        </row>
        <row r="21">
          <cell r="B21">
            <v>20</v>
          </cell>
          <cell r="C21" t="str">
            <v>14DQ5802010606</v>
          </cell>
          <cell r="D21" t="str">
            <v>Nguyễn Văn</v>
          </cell>
          <cell r="E21" t="str">
            <v>Linh</v>
          </cell>
          <cell r="F21" t="str">
            <v>D14X1-LT</v>
          </cell>
          <cell r="G21" t="str">
            <v>Nam</v>
          </cell>
          <cell r="H21" t="str">
            <v>14/07/1992</v>
          </cell>
          <cell r="I21" t="str">
            <v>Yên Bái</v>
          </cell>
        </row>
        <row r="22">
          <cell r="B22">
            <v>21</v>
          </cell>
          <cell r="C22" t="str">
            <v>14DQ5802010347</v>
          </cell>
          <cell r="D22" t="str">
            <v>Võ Hùng</v>
          </cell>
          <cell r="E22" t="str">
            <v>Linh</v>
          </cell>
          <cell r="F22" t="str">
            <v>D14X1-LT</v>
          </cell>
          <cell r="G22" t="str">
            <v>Nam</v>
          </cell>
          <cell r="H22" t="str">
            <v>01/08/1993</v>
          </cell>
          <cell r="I22" t="str">
            <v>Phú Yên</v>
          </cell>
        </row>
        <row r="23">
          <cell r="B23">
            <v>22</v>
          </cell>
          <cell r="C23" t="str">
            <v>14DQ5802010349</v>
          </cell>
          <cell r="D23" t="str">
            <v>Nguyễn Thị Kim</v>
          </cell>
          <cell r="E23" t="str">
            <v>Long</v>
          </cell>
          <cell r="F23" t="str">
            <v>D14X1-LT</v>
          </cell>
          <cell r="G23" t="str">
            <v>Nữ</v>
          </cell>
          <cell r="H23" t="str">
            <v>10/09/1992</v>
          </cell>
          <cell r="I23" t="str">
            <v>Phú Yên</v>
          </cell>
        </row>
        <row r="24">
          <cell r="B24">
            <v>23</v>
          </cell>
          <cell r="C24" t="str">
            <v>14DQ5802010348</v>
          </cell>
          <cell r="D24" t="str">
            <v>Nguyễn Tấn</v>
          </cell>
          <cell r="E24" t="str">
            <v>Lộc</v>
          </cell>
          <cell r="F24" t="str">
            <v>D14X1-LT</v>
          </cell>
          <cell r="G24" t="str">
            <v>Nam</v>
          </cell>
          <cell r="H24" t="str">
            <v>08/09/1992</v>
          </cell>
          <cell r="I24" t="str">
            <v>Phú Yên</v>
          </cell>
        </row>
        <row r="25">
          <cell r="B25">
            <v>24</v>
          </cell>
          <cell r="C25" t="str">
            <v>14DQ5802010350</v>
          </cell>
          <cell r="D25" t="str">
            <v>Nguyễn Trọng</v>
          </cell>
          <cell r="E25" t="str">
            <v>Mến</v>
          </cell>
          <cell r="F25" t="str">
            <v>D14X1-LT</v>
          </cell>
          <cell r="G25" t="str">
            <v>Nam</v>
          </cell>
          <cell r="H25" t="str">
            <v>06/04/1992</v>
          </cell>
          <cell r="I25" t="str">
            <v>Phú Yên</v>
          </cell>
        </row>
        <row r="26">
          <cell r="B26">
            <v>25</v>
          </cell>
          <cell r="C26" t="str">
            <v>14DQ5802010607</v>
          </cell>
          <cell r="D26" t="str">
            <v>Lê Tiến</v>
          </cell>
          <cell r="E26" t="str">
            <v>Minh</v>
          </cell>
          <cell r="F26" t="str">
            <v>D14X1-LT</v>
          </cell>
          <cell r="G26" t="str">
            <v>Nam</v>
          </cell>
          <cell r="H26" t="str">
            <v>15/10/1991</v>
          </cell>
          <cell r="I26" t="str">
            <v>Quảng Trị</v>
          </cell>
        </row>
        <row r="27">
          <cell r="B27">
            <v>26</v>
          </cell>
          <cell r="C27" t="str">
            <v>14DQ5802010351</v>
          </cell>
          <cell r="D27" t="str">
            <v>Nguyễn Nhật</v>
          </cell>
          <cell r="E27" t="str">
            <v>Minh</v>
          </cell>
          <cell r="F27" t="str">
            <v>D14X1-LT</v>
          </cell>
          <cell r="G27" t="str">
            <v>Nam</v>
          </cell>
          <cell r="H27" t="str">
            <v>05/04/1992</v>
          </cell>
          <cell r="I27" t="str">
            <v>Phú Yên</v>
          </cell>
        </row>
        <row r="28">
          <cell r="B28">
            <v>27</v>
          </cell>
          <cell r="C28" t="str">
            <v>14DQ5802010353</v>
          </cell>
          <cell r="D28" t="str">
            <v>Lê Văn</v>
          </cell>
          <cell r="E28" t="str">
            <v>Nam</v>
          </cell>
          <cell r="F28" t="str">
            <v>D14X1-LT</v>
          </cell>
          <cell r="G28" t="str">
            <v>Nam</v>
          </cell>
          <cell r="H28" t="str">
            <v>15/04/1992</v>
          </cell>
          <cell r="I28" t="str">
            <v>Phú Yên</v>
          </cell>
        </row>
        <row r="29">
          <cell r="B29">
            <v>28</v>
          </cell>
          <cell r="C29" t="str">
            <v>14DQ5802010352</v>
          </cell>
          <cell r="D29" t="str">
            <v>Trần Nhật</v>
          </cell>
          <cell r="E29" t="str">
            <v>Nam</v>
          </cell>
          <cell r="F29" t="str">
            <v>D14X1-LT</v>
          </cell>
          <cell r="G29" t="str">
            <v>Nam</v>
          </cell>
          <cell r="H29" t="str">
            <v>30/08/1990</v>
          </cell>
          <cell r="I29" t="str">
            <v>Phú Yên</v>
          </cell>
        </row>
        <row r="30">
          <cell r="B30">
            <v>29</v>
          </cell>
          <cell r="C30" t="str">
            <v>14DQ5802010355</v>
          </cell>
          <cell r="D30" t="str">
            <v>Phạm Quang</v>
          </cell>
          <cell r="E30" t="str">
            <v>Ngọc</v>
          </cell>
          <cell r="F30" t="str">
            <v>D14X1-LT</v>
          </cell>
          <cell r="G30" t="str">
            <v>Nam</v>
          </cell>
          <cell r="H30" t="str">
            <v>10/06/1992</v>
          </cell>
          <cell r="I30" t="str">
            <v>Quảng Bình</v>
          </cell>
        </row>
        <row r="31">
          <cell r="B31">
            <v>30</v>
          </cell>
          <cell r="C31" t="str">
            <v>14DQ5802010356</v>
          </cell>
          <cell r="D31" t="str">
            <v>Hà Xuân</v>
          </cell>
          <cell r="E31" t="str">
            <v>Nhã</v>
          </cell>
          <cell r="F31" t="str">
            <v>D14X1-LT</v>
          </cell>
          <cell r="G31" t="str">
            <v>Nam</v>
          </cell>
          <cell r="H31" t="str">
            <v>28/06/1993</v>
          </cell>
          <cell r="I31" t="str">
            <v>Phú Yên</v>
          </cell>
        </row>
        <row r="32">
          <cell r="B32">
            <v>31</v>
          </cell>
          <cell r="C32" t="str">
            <v>14DQ5802010357</v>
          </cell>
          <cell r="D32" t="str">
            <v>Lương Hoàng An</v>
          </cell>
          <cell r="E32" t="str">
            <v>Nhật</v>
          </cell>
          <cell r="F32" t="str">
            <v>D14X1-LT</v>
          </cell>
          <cell r="G32" t="str">
            <v>Nam</v>
          </cell>
          <cell r="H32" t="str">
            <v>31/05/1992</v>
          </cell>
          <cell r="I32" t="str">
            <v>Tp.Hồ Chí Minh</v>
          </cell>
        </row>
        <row r="33">
          <cell r="B33">
            <v>32</v>
          </cell>
          <cell r="C33" t="str">
            <v>14DQ5802010358</v>
          </cell>
          <cell r="D33" t="str">
            <v>Phạm Ngọc</v>
          </cell>
          <cell r="E33" t="str">
            <v>Nhật</v>
          </cell>
          <cell r="F33" t="str">
            <v>D14X1-LT</v>
          </cell>
          <cell r="G33" t="str">
            <v>Nam</v>
          </cell>
          <cell r="H33" t="str">
            <v>11/07/1992</v>
          </cell>
          <cell r="I33" t="str">
            <v>Quảng Trị</v>
          </cell>
        </row>
        <row r="34">
          <cell r="B34">
            <v>33</v>
          </cell>
          <cell r="C34" t="str">
            <v>14DQ5802010359</v>
          </cell>
          <cell r="D34" t="str">
            <v>Nguyễn Văn</v>
          </cell>
          <cell r="E34" t="str">
            <v>Nhựt</v>
          </cell>
          <cell r="F34" t="str">
            <v>D14X1-LT</v>
          </cell>
          <cell r="G34" t="str">
            <v>Nam</v>
          </cell>
          <cell r="H34" t="str">
            <v>07/09/1992</v>
          </cell>
          <cell r="I34" t="str">
            <v>Khánh Hòa</v>
          </cell>
        </row>
        <row r="35">
          <cell r="B35">
            <v>34</v>
          </cell>
          <cell r="C35" t="str">
            <v>14DQ5802010360</v>
          </cell>
          <cell r="D35" t="str">
            <v>Nguyễn Quốc</v>
          </cell>
          <cell r="E35" t="str">
            <v>Ninh</v>
          </cell>
          <cell r="F35" t="str">
            <v>D14X1-LT</v>
          </cell>
          <cell r="G35" t="str">
            <v>Nam</v>
          </cell>
          <cell r="H35" t="str">
            <v>17/11/1993</v>
          </cell>
          <cell r="I35" t="str">
            <v>Phú Yên</v>
          </cell>
        </row>
        <row r="36">
          <cell r="B36">
            <v>35</v>
          </cell>
          <cell r="C36" t="str">
            <v>14DQ5802010363</v>
          </cell>
          <cell r="D36" t="str">
            <v>Nguyễn Ngọc</v>
          </cell>
          <cell r="E36" t="str">
            <v>Phát</v>
          </cell>
          <cell r="F36" t="str">
            <v>D14X1-LT</v>
          </cell>
          <cell r="G36" t="str">
            <v>Nam</v>
          </cell>
          <cell r="H36" t="str">
            <v>01/09/1993</v>
          </cell>
          <cell r="I36" t="str">
            <v>Phú Yên</v>
          </cell>
        </row>
        <row r="37">
          <cell r="B37">
            <v>36</v>
          </cell>
          <cell r="C37" t="str">
            <v>14DQ5802010362</v>
          </cell>
          <cell r="D37" t="str">
            <v>Nguyễn Thành</v>
          </cell>
          <cell r="E37" t="str">
            <v>Phát</v>
          </cell>
          <cell r="F37" t="str">
            <v>D14X1-LT</v>
          </cell>
          <cell r="G37" t="str">
            <v>Nam</v>
          </cell>
          <cell r="H37" t="str">
            <v>04/11/1992</v>
          </cell>
          <cell r="I37" t="str">
            <v>Phú Yên</v>
          </cell>
        </row>
        <row r="38">
          <cell r="B38">
            <v>37</v>
          </cell>
          <cell r="C38" t="str">
            <v>14DQ5802010361</v>
          </cell>
          <cell r="D38" t="str">
            <v>Sử Phương</v>
          </cell>
          <cell r="E38" t="str">
            <v>Phát</v>
          </cell>
          <cell r="F38" t="str">
            <v>D14X1-LT</v>
          </cell>
          <cell r="G38" t="str">
            <v>Nam</v>
          </cell>
          <cell r="H38" t="str">
            <v>27/01/1992</v>
          </cell>
          <cell r="I38" t="str">
            <v>Phú Yên</v>
          </cell>
        </row>
        <row r="39">
          <cell r="B39">
            <v>38</v>
          </cell>
          <cell r="C39" t="str">
            <v>14DQ5802010364</v>
          </cell>
          <cell r="D39" t="str">
            <v>Nguyễn Đại</v>
          </cell>
          <cell r="E39" t="str">
            <v>Phi</v>
          </cell>
          <cell r="F39" t="str">
            <v>D14X1-LT</v>
          </cell>
          <cell r="G39" t="str">
            <v>Nam</v>
          </cell>
          <cell r="H39" t="str">
            <v>06/07/1991</v>
          </cell>
          <cell r="I39" t="str">
            <v>Bình Định</v>
          </cell>
        </row>
        <row r="40">
          <cell r="B40">
            <v>39</v>
          </cell>
          <cell r="C40" t="str">
            <v>14DQ5802010365</v>
          </cell>
          <cell r="D40" t="str">
            <v>Phạm Văn</v>
          </cell>
          <cell r="E40" t="str">
            <v>Phong</v>
          </cell>
          <cell r="F40" t="str">
            <v>D14X1-LT</v>
          </cell>
          <cell r="G40" t="str">
            <v>Nam</v>
          </cell>
          <cell r="H40" t="str">
            <v>02/02/1989</v>
          </cell>
          <cell r="I40" t="str">
            <v>Bình Định</v>
          </cell>
        </row>
        <row r="41">
          <cell r="B41">
            <v>40</v>
          </cell>
          <cell r="C41" t="str">
            <v>14DQ5802010366</v>
          </cell>
          <cell r="D41" t="str">
            <v>Huỳnh Trần</v>
          </cell>
          <cell r="E41" t="str">
            <v>Phú</v>
          </cell>
          <cell r="F41" t="str">
            <v>D14X1-LT</v>
          </cell>
          <cell r="G41" t="str">
            <v>Nam</v>
          </cell>
          <cell r="H41" t="str">
            <v>10/09/1991</v>
          </cell>
          <cell r="I41" t="str">
            <v>Đăk Lăk</v>
          </cell>
        </row>
        <row r="42">
          <cell r="B42">
            <v>41</v>
          </cell>
          <cell r="C42" t="str">
            <v>14DQ5802010367</v>
          </cell>
          <cell r="D42" t="str">
            <v>Đoàn Minh</v>
          </cell>
          <cell r="E42" t="str">
            <v>Phước</v>
          </cell>
          <cell r="F42" t="str">
            <v>D14X1-LT</v>
          </cell>
          <cell r="G42" t="str">
            <v>Nam</v>
          </cell>
          <cell r="H42" t="str">
            <v>15/08/1993</v>
          </cell>
          <cell r="I42" t="str">
            <v>Phú Yên</v>
          </cell>
        </row>
        <row r="43">
          <cell r="B43">
            <v>42</v>
          </cell>
          <cell r="C43" t="str">
            <v>14DQ5802010368</v>
          </cell>
          <cell r="D43" t="str">
            <v>Bùi Xuân</v>
          </cell>
          <cell r="E43" t="str">
            <v>Quang</v>
          </cell>
          <cell r="F43" t="str">
            <v>D14X1-LT</v>
          </cell>
          <cell r="G43" t="str">
            <v>Nam</v>
          </cell>
          <cell r="H43" t="str">
            <v>20/12/1980</v>
          </cell>
          <cell r="I43" t="str">
            <v>Phú Yên</v>
          </cell>
        </row>
        <row r="44">
          <cell r="B44">
            <v>43</v>
          </cell>
          <cell r="C44" t="str">
            <v>14DQ5802010369</v>
          </cell>
          <cell r="D44" t="str">
            <v>Đặng Văn</v>
          </cell>
          <cell r="E44" t="str">
            <v>Quốc</v>
          </cell>
          <cell r="F44" t="str">
            <v>D14X1-LT</v>
          </cell>
          <cell r="G44" t="str">
            <v>Nam</v>
          </cell>
          <cell r="H44" t="str">
            <v>20/04/1990</v>
          </cell>
          <cell r="I44" t="str">
            <v>Quảng Nam</v>
          </cell>
        </row>
        <row r="45">
          <cell r="B45">
            <v>44</v>
          </cell>
          <cell r="C45" t="str">
            <v>14DQ5802010370</v>
          </cell>
          <cell r="D45" t="str">
            <v>Ngô Văn</v>
          </cell>
          <cell r="E45" t="str">
            <v>Sáng</v>
          </cell>
          <cell r="F45" t="str">
            <v>D14X1-LT</v>
          </cell>
          <cell r="G45" t="str">
            <v>Nam</v>
          </cell>
          <cell r="H45" t="str">
            <v>18/08/1992</v>
          </cell>
          <cell r="I45" t="str">
            <v>Phú Yên</v>
          </cell>
        </row>
        <row r="46">
          <cell r="B46">
            <v>45</v>
          </cell>
          <cell r="C46" t="str">
            <v>14DQ5802010372</v>
          </cell>
          <cell r="D46" t="str">
            <v>Trần Thanh</v>
          </cell>
          <cell r="E46" t="str">
            <v>Song</v>
          </cell>
          <cell r="F46" t="str">
            <v>D14X1-LT</v>
          </cell>
          <cell r="G46" t="str">
            <v>Nam</v>
          </cell>
          <cell r="H46" t="str">
            <v>12/02/1993</v>
          </cell>
          <cell r="I46" t="str">
            <v>Bình Định</v>
          </cell>
        </row>
        <row r="47">
          <cell r="B47">
            <v>46</v>
          </cell>
          <cell r="C47" t="str">
            <v>14DQ5802010371</v>
          </cell>
          <cell r="D47" t="str">
            <v>Nguyễn Thái</v>
          </cell>
          <cell r="E47" t="str">
            <v>Sơn</v>
          </cell>
          <cell r="F47" t="str">
            <v>D14X1-LT</v>
          </cell>
          <cell r="G47" t="str">
            <v>Nam</v>
          </cell>
          <cell r="H47" t="str">
            <v>24/06/1992</v>
          </cell>
          <cell r="I47" t="str">
            <v>Quảng Ngãi</v>
          </cell>
        </row>
        <row r="48">
          <cell r="B48">
            <v>47</v>
          </cell>
          <cell r="C48" t="str">
            <v>14DQ5802010373</v>
          </cell>
          <cell r="D48" t="str">
            <v>Phan Tăng</v>
          </cell>
          <cell r="E48" t="str">
            <v>Tân</v>
          </cell>
          <cell r="F48" t="str">
            <v>D14X1-LT</v>
          </cell>
          <cell r="G48" t="str">
            <v>Nam</v>
          </cell>
          <cell r="H48" t="str">
            <v>04/02/1991</v>
          </cell>
          <cell r="I48" t="str">
            <v>Thừa Thiên Huế</v>
          </cell>
        </row>
        <row r="49">
          <cell r="B49">
            <v>48</v>
          </cell>
          <cell r="C49" t="str">
            <v>14DQ5802010374</v>
          </cell>
          <cell r="D49" t="str">
            <v>Phùng Nhật</v>
          </cell>
          <cell r="E49" t="str">
            <v>Tân</v>
          </cell>
          <cell r="F49" t="str">
            <v>D14X1-LT</v>
          </cell>
          <cell r="G49" t="str">
            <v>Nam</v>
          </cell>
          <cell r="H49" t="str">
            <v>28/06/1991</v>
          </cell>
          <cell r="I49" t="str">
            <v>Đăk Lăk</v>
          </cell>
        </row>
        <row r="50">
          <cell r="B50">
            <v>49</v>
          </cell>
          <cell r="C50" t="str">
            <v>14DQ5802010579</v>
          </cell>
          <cell r="D50" t="str">
            <v>Nguyễn Ngọc</v>
          </cell>
          <cell r="E50" t="str">
            <v>Thành</v>
          </cell>
          <cell r="F50" t="str">
            <v>D14X1-LT</v>
          </cell>
          <cell r="G50" t="str">
            <v>Nam</v>
          </cell>
          <cell r="H50" t="str">
            <v>11/04/1992</v>
          </cell>
          <cell r="I50" t="str">
            <v>Gia Lai</v>
          </cell>
        </row>
        <row r="51">
          <cell r="B51">
            <v>50</v>
          </cell>
          <cell r="C51" t="str">
            <v>14DQ5802010375</v>
          </cell>
          <cell r="D51" t="str">
            <v>Lê Thanh</v>
          </cell>
          <cell r="E51" t="str">
            <v>Thản</v>
          </cell>
          <cell r="F51" t="str">
            <v>D14X1-LT</v>
          </cell>
          <cell r="G51" t="str">
            <v>Nam</v>
          </cell>
          <cell r="H51" t="str">
            <v>13/11/1993</v>
          </cell>
          <cell r="I51" t="str">
            <v>Phú Yên</v>
          </cell>
        </row>
        <row r="52">
          <cell r="B52">
            <v>51</v>
          </cell>
          <cell r="C52" t="str">
            <v>14DQ5802010376</v>
          </cell>
          <cell r="D52" t="str">
            <v>Lê Đức</v>
          </cell>
          <cell r="E52" t="str">
            <v>Thắng</v>
          </cell>
          <cell r="F52" t="str">
            <v>D14X1-LT</v>
          </cell>
          <cell r="G52" t="str">
            <v>Nam</v>
          </cell>
          <cell r="H52" t="str">
            <v>01/09/1986</v>
          </cell>
          <cell r="I52" t="str">
            <v>Phú Yên</v>
          </cell>
        </row>
        <row r="53">
          <cell r="B53">
            <v>52</v>
          </cell>
          <cell r="C53" t="str">
            <v>14DQ5802010378</v>
          </cell>
          <cell r="D53" t="str">
            <v>Huỳnh Xuân</v>
          </cell>
          <cell r="E53" t="str">
            <v>Thiên</v>
          </cell>
          <cell r="F53" t="str">
            <v>D14X1-LT</v>
          </cell>
          <cell r="G53" t="str">
            <v>Nam</v>
          </cell>
          <cell r="H53" t="str">
            <v>06/08/1990</v>
          </cell>
          <cell r="I53" t="str">
            <v>Phú Yên</v>
          </cell>
        </row>
        <row r="54">
          <cell r="B54">
            <v>53</v>
          </cell>
          <cell r="C54" t="str">
            <v>14DQ5802010377</v>
          </cell>
          <cell r="D54" t="str">
            <v>Trương Minh</v>
          </cell>
          <cell r="E54" t="str">
            <v>Thiên</v>
          </cell>
          <cell r="F54" t="str">
            <v>D14X1-LT</v>
          </cell>
          <cell r="G54" t="str">
            <v>Nam</v>
          </cell>
          <cell r="H54" t="str">
            <v>18/05/1991</v>
          </cell>
          <cell r="I54" t="str">
            <v>Phú Yên</v>
          </cell>
        </row>
        <row r="55">
          <cell r="B55">
            <v>54</v>
          </cell>
          <cell r="C55" t="str">
            <v>14DQ5802010379</v>
          </cell>
          <cell r="D55" t="str">
            <v>Trần Văn</v>
          </cell>
          <cell r="E55" t="str">
            <v>Thuận</v>
          </cell>
          <cell r="F55" t="str">
            <v>D14X1-LT</v>
          </cell>
          <cell r="G55" t="str">
            <v>Nam</v>
          </cell>
          <cell r="H55" t="str">
            <v>18/05/1991</v>
          </cell>
          <cell r="I55" t="str">
            <v>Quảng Ngãi</v>
          </cell>
        </row>
        <row r="56">
          <cell r="B56">
            <v>55</v>
          </cell>
          <cell r="C56" t="str">
            <v>14DQ5802010382</v>
          </cell>
          <cell r="D56" t="str">
            <v>Lại Trọng</v>
          </cell>
          <cell r="E56" t="str">
            <v>Thuyết</v>
          </cell>
          <cell r="F56" t="str">
            <v>D14X1-LT</v>
          </cell>
          <cell r="G56" t="str">
            <v>Nam</v>
          </cell>
          <cell r="H56" t="str">
            <v>30/07/1991</v>
          </cell>
          <cell r="I56" t="str">
            <v>Phú Yên</v>
          </cell>
        </row>
        <row r="57">
          <cell r="B57">
            <v>56</v>
          </cell>
          <cell r="C57" t="str">
            <v>14DQ5802010380</v>
          </cell>
          <cell r="D57" t="str">
            <v>Nguyễn Văn</v>
          </cell>
          <cell r="E57" t="str">
            <v>Thức</v>
          </cell>
          <cell r="F57" t="str">
            <v>D14X1-LT</v>
          </cell>
          <cell r="G57" t="str">
            <v>Nam</v>
          </cell>
          <cell r="H57" t="str">
            <v>24/06/1993</v>
          </cell>
          <cell r="I57" t="str">
            <v>Bình Định</v>
          </cell>
        </row>
        <row r="58">
          <cell r="B58">
            <v>57</v>
          </cell>
          <cell r="C58" t="str">
            <v>14DQ5802010383</v>
          </cell>
          <cell r="D58" t="str">
            <v>Ngô Kim</v>
          </cell>
          <cell r="E58" t="str">
            <v>Tiến</v>
          </cell>
          <cell r="F58" t="str">
            <v>D14X1-LT</v>
          </cell>
          <cell r="G58" t="str">
            <v>Nữ</v>
          </cell>
          <cell r="H58" t="str">
            <v>02/08/1992</v>
          </cell>
          <cell r="I58" t="str">
            <v>Đăk Lăk</v>
          </cell>
        </row>
        <row r="59">
          <cell r="B59">
            <v>58</v>
          </cell>
          <cell r="C59" t="str">
            <v>14DQ5802010385</v>
          </cell>
          <cell r="D59" t="str">
            <v>Lê Văn</v>
          </cell>
          <cell r="E59" t="str">
            <v>Toàn</v>
          </cell>
          <cell r="F59" t="str">
            <v>D14X1-LT</v>
          </cell>
          <cell r="G59" t="str">
            <v>Nam</v>
          </cell>
          <cell r="H59" t="str">
            <v>21/12/1992</v>
          </cell>
          <cell r="I59" t="str">
            <v>Phú Yên</v>
          </cell>
        </row>
        <row r="60">
          <cell r="B60">
            <v>59</v>
          </cell>
          <cell r="C60" t="str">
            <v>14DQ5802010384</v>
          </cell>
          <cell r="D60" t="str">
            <v>Trần Quốc</v>
          </cell>
          <cell r="E60" t="str">
            <v>Toàn</v>
          </cell>
          <cell r="F60" t="str">
            <v>D14X1-LT</v>
          </cell>
          <cell r="G60" t="str">
            <v>Nam</v>
          </cell>
          <cell r="H60" t="str">
            <v>25/09/1989</v>
          </cell>
          <cell r="I60" t="str">
            <v>Phú Thọ</v>
          </cell>
        </row>
        <row r="61">
          <cell r="B61">
            <v>60</v>
          </cell>
          <cell r="C61" t="str">
            <v>14DQ5802010386</v>
          </cell>
          <cell r="D61" t="str">
            <v>Huỳnh Thị Đoan</v>
          </cell>
          <cell r="E61" t="str">
            <v>Trang</v>
          </cell>
          <cell r="F61" t="str">
            <v>D14X1-LT</v>
          </cell>
          <cell r="G61" t="str">
            <v>Nữ</v>
          </cell>
          <cell r="H61" t="str">
            <v>24/02/1993</v>
          </cell>
          <cell r="I61" t="str">
            <v>Phú Yên</v>
          </cell>
        </row>
        <row r="62">
          <cell r="B62">
            <v>61</v>
          </cell>
          <cell r="C62" t="str">
            <v>14DQ5802010387</v>
          </cell>
          <cell r="D62" t="str">
            <v>Huỳnh Thị Thùy</v>
          </cell>
          <cell r="E62" t="str">
            <v>Trang</v>
          </cell>
          <cell r="F62" t="str">
            <v>D14X1-LT</v>
          </cell>
          <cell r="G62" t="str">
            <v>Nữ</v>
          </cell>
          <cell r="H62" t="str">
            <v>27/12/1992</v>
          </cell>
          <cell r="I62" t="str">
            <v>Phú Yên</v>
          </cell>
        </row>
        <row r="63">
          <cell r="B63">
            <v>62</v>
          </cell>
          <cell r="C63" t="str">
            <v>14DQ5802010388</v>
          </cell>
          <cell r="D63" t="str">
            <v>Trịnh Thị Huyền</v>
          </cell>
          <cell r="E63" t="str">
            <v>Trinh</v>
          </cell>
          <cell r="F63" t="str">
            <v>D14X1-LT</v>
          </cell>
          <cell r="G63" t="str">
            <v>Nữ</v>
          </cell>
          <cell r="H63" t="str">
            <v>20/03/1992</v>
          </cell>
          <cell r="I63" t="str">
            <v>Phú Yên</v>
          </cell>
        </row>
        <row r="64">
          <cell r="B64">
            <v>63</v>
          </cell>
          <cell r="C64" t="str">
            <v>14DQ5802010390</v>
          </cell>
          <cell r="D64" t="str">
            <v>Ngô Thành</v>
          </cell>
          <cell r="E64" t="str">
            <v>Trung</v>
          </cell>
          <cell r="F64" t="str">
            <v>D14X1-LT</v>
          </cell>
          <cell r="G64" t="str">
            <v>Nam</v>
          </cell>
          <cell r="H64" t="str">
            <v>15/04/1992</v>
          </cell>
          <cell r="I64" t="str">
            <v>Quảng Ngãi</v>
          </cell>
        </row>
        <row r="65">
          <cell r="B65">
            <v>64</v>
          </cell>
          <cell r="C65" t="str">
            <v>14DQ5802010389</v>
          </cell>
          <cell r="D65" t="str">
            <v>Phạm Quốc Thiên</v>
          </cell>
          <cell r="E65" t="str">
            <v>Trúc</v>
          </cell>
          <cell r="F65" t="str">
            <v>D14X1-LT</v>
          </cell>
          <cell r="G65" t="str">
            <v>Nam</v>
          </cell>
          <cell r="H65" t="str">
            <v>08/06/1992</v>
          </cell>
          <cell r="I65" t="str">
            <v>Phú Yên</v>
          </cell>
        </row>
        <row r="66">
          <cell r="B66">
            <v>65</v>
          </cell>
          <cell r="C66" t="str">
            <v>14DQ5802010391</v>
          </cell>
          <cell r="D66" t="str">
            <v>Trần Quốc</v>
          </cell>
          <cell r="E66" t="str">
            <v>Trưởng</v>
          </cell>
          <cell r="F66" t="str">
            <v>D14X1-LT</v>
          </cell>
          <cell r="G66" t="str">
            <v>Nam</v>
          </cell>
          <cell r="H66" t="str">
            <v>15/09/1991</v>
          </cell>
          <cell r="I66" t="str">
            <v>Phú Yên</v>
          </cell>
        </row>
        <row r="67">
          <cell r="B67">
            <v>66</v>
          </cell>
          <cell r="C67" t="str">
            <v>14DQ5802010392</v>
          </cell>
          <cell r="D67" t="str">
            <v>Võ Anh</v>
          </cell>
          <cell r="E67" t="str">
            <v>Tuấn</v>
          </cell>
          <cell r="F67" t="str">
            <v>D14X1-LT</v>
          </cell>
          <cell r="G67" t="str">
            <v>Nam</v>
          </cell>
          <cell r="H67" t="str">
            <v>23/03/1992</v>
          </cell>
          <cell r="I67" t="str">
            <v>Bình Định</v>
          </cell>
        </row>
        <row r="68">
          <cell r="B68">
            <v>67</v>
          </cell>
          <cell r="C68" t="str">
            <v>14DQ5802010393</v>
          </cell>
          <cell r="D68" t="str">
            <v>Nguyễn Anh</v>
          </cell>
          <cell r="E68" t="str">
            <v>Tùng</v>
          </cell>
          <cell r="F68" t="str">
            <v>D14X1-LT</v>
          </cell>
          <cell r="G68" t="str">
            <v>Nam</v>
          </cell>
          <cell r="H68" t="str">
            <v>10/02/1991</v>
          </cell>
          <cell r="I68" t="str">
            <v>Phú Yên</v>
          </cell>
        </row>
        <row r="69">
          <cell r="B69">
            <v>68</v>
          </cell>
          <cell r="C69" t="str">
            <v>14DQ5802010396</v>
          </cell>
          <cell r="D69" t="str">
            <v>Lê Anh</v>
          </cell>
          <cell r="E69" t="str">
            <v>Văn</v>
          </cell>
          <cell r="F69" t="str">
            <v>D14X1-LT</v>
          </cell>
          <cell r="G69" t="str">
            <v>Nam</v>
          </cell>
          <cell r="H69" t="str">
            <v>22/12/1991</v>
          </cell>
          <cell r="I69" t="str">
            <v>Phú Yên</v>
          </cell>
        </row>
        <row r="70">
          <cell r="B70">
            <v>69</v>
          </cell>
          <cell r="C70" t="str">
            <v>14DQ5802010395</v>
          </cell>
          <cell r="D70" t="str">
            <v>Nguyễn Thị Y</v>
          </cell>
          <cell r="E70" t="str">
            <v>Văn</v>
          </cell>
          <cell r="F70" t="str">
            <v>D14X1-LT</v>
          </cell>
          <cell r="G70" t="str">
            <v>Nữ</v>
          </cell>
          <cell r="H70" t="str">
            <v>01/09/1991</v>
          </cell>
          <cell r="I70" t="str">
            <v>Phú Yên</v>
          </cell>
        </row>
        <row r="71">
          <cell r="B71">
            <v>70</v>
          </cell>
          <cell r="C71" t="str">
            <v>14DQ5802010398</v>
          </cell>
          <cell r="D71" t="str">
            <v>Huỳnh Quốc</v>
          </cell>
          <cell r="E71" t="str">
            <v>Vinh</v>
          </cell>
          <cell r="F71" t="str">
            <v>D14X1-LT</v>
          </cell>
          <cell r="G71" t="str">
            <v>Nam</v>
          </cell>
          <cell r="H71" t="str">
            <v>02/01/1991</v>
          </cell>
          <cell r="I71" t="str">
            <v>Bình Định</v>
          </cell>
        </row>
        <row r="72">
          <cell r="B72">
            <v>71</v>
          </cell>
          <cell r="C72" t="str">
            <v>14DQ5802010397</v>
          </cell>
          <cell r="D72" t="str">
            <v>Nguyễn Triệu</v>
          </cell>
          <cell r="E72" t="str">
            <v>Vĩ</v>
          </cell>
          <cell r="F72" t="str">
            <v>D14X1-LT</v>
          </cell>
          <cell r="G72" t="str">
            <v>Nam</v>
          </cell>
          <cell r="H72" t="str">
            <v>26/05/1993</v>
          </cell>
          <cell r="I72" t="str">
            <v>Bình Định</v>
          </cell>
        </row>
        <row r="73">
          <cell r="B73">
            <v>72</v>
          </cell>
          <cell r="C73" t="str">
            <v>14DQ5802010399</v>
          </cell>
          <cell r="D73" t="str">
            <v>Nguyễn Hoài</v>
          </cell>
          <cell r="E73" t="str">
            <v>Vũ</v>
          </cell>
          <cell r="F73" t="str">
            <v>D14X1-LT</v>
          </cell>
          <cell r="G73" t="str">
            <v>Nam</v>
          </cell>
          <cell r="H73" t="str">
            <v>04/03/1993</v>
          </cell>
          <cell r="I73" t="str">
            <v>Phú Yên</v>
          </cell>
        </row>
        <row r="74">
          <cell r="B74">
            <v>73</v>
          </cell>
          <cell r="C74" t="str">
            <v>14DQ5802010400</v>
          </cell>
          <cell r="D74" t="str">
            <v>Nguyễn Công</v>
          </cell>
          <cell r="E74" t="str">
            <v>Vụ</v>
          </cell>
          <cell r="F74" t="str">
            <v>D14X1-LT</v>
          </cell>
          <cell r="G74" t="str">
            <v>Nam</v>
          </cell>
          <cell r="H74" t="str">
            <v>05/04/1992</v>
          </cell>
          <cell r="I74" t="str">
            <v>Bình Định</v>
          </cell>
        </row>
        <row r="75">
          <cell r="B75">
            <v>74</v>
          </cell>
          <cell r="C75" t="str">
            <v>14DQ5802010401</v>
          </cell>
          <cell r="D75" t="str">
            <v>Nguyễn Trung</v>
          </cell>
          <cell r="E75" t="str">
            <v>Vương</v>
          </cell>
          <cell r="F75" t="str">
            <v>D14X1-LT</v>
          </cell>
          <cell r="G75" t="str">
            <v>Nam</v>
          </cell>
          <cell r="H75" t="str">
            <v>07/06/1992</v>
          </cell>
          <cell r="I75" t="str">
            <v>Khánh Hòa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E17" t="str">
            <v>14DQ5802010387</v>
          </cell>
          <cell r="L17" t="str">
            <v>Huỳnh Thị Thùy</v>
          </cell>
          <cell r="P17" t="str">
            <v>Trang</v>
          </cell>
          <cell r="T17" t="str">
            <v>D14X1-LT</v>
          </cell>
          <cell r="Y17">
            <v>0</v>
          </cell>
          <cell r="AB17">
            <v>73</v>
          </cell>
          <cell r="AI17">
            <v>3.52</v>
          </cell>
          <cell r="AM17">
            <v>3.63</v>
          </cell>
          <cell r="AP17" t="str">
            <v>Giỏi</v>
          </cell>
          <cell r="AS17" t="str">
            <v>Xuất sắc</v>
          </cell>
          <cell r="AU17">
            <v>0</v>
          </cell>
        </row>
        <row r="18">
          <cell r="E18" t="str">
            <v>14DQ5802010352</v>
          </cell>
          <cell r="L18" t="str">
            <v>Trần Nhật</v>
          </cell>
          <cell r="P18" t="str">
            <v>Nam</v>
          </cell>
          <cell r="T18" t="str">
            <v>D14X1-LT</v>
          </cell>
          <cell r="Y18">
            <v>0</v>
          </cell>
          <cell r="AB18">
            <v>73</v>
          </cell>
          <cell r="AI18">
            <v>3.48</v>
          </cell>
          <cell r="AM18">
            <v>3.38</v>
          </cell>
          <cell r="AP18" t="str">
            <v>Giỏi</v>
          </cell>
          <cell r="AS18" t="str">
            <v>Giỏi</v>
          </cell>
          <cell r="AU18">
            <v>0</v>
          </cell>
        </row>
        <row r="19">
          <cell r="E19" t="str">
            <v>14DQ5802010388</v>
          </cell>
          <cell r="L19" t="str">
            <v>Trịnh Thị Huyền</v>
          </cell>
          <cell r="P19" t="str">
            <v>Trinh</v>
          </cell>
          <cell r="T19" t="str">
            <v>D14X1-LT</v>
          </cell>
          <cell r="Y19">
            <v>0</v>
          </cell>
          <cell r="AB19">
            <v>73</v>
          </cell>
          <cell r="AI19">
            <v>3.48</v>
          </cell>
          <cell r="AM19">
            <v>3.53</v>
          </cell>
          <cell r="AP19" t="str">
            <v>Giỏi</v>
          </cell>
          <cell r="AS19" t="str">
            <v>Giỏi</v>
          </cell>
          <cell r="AU19">
            <v>0</v>
          </cell>
        </row>
        <row r="20">
          <cell r="E20" t="str">
            <v>14DQ5802010348</v>
          </cell>
          <cell r="L20" t="str">
            <v>Nguyễn Tấn</v>
          </cell>
          <cell r="P20" t="str">
            <v>Lộc</v>
          </cell>
          <cell r="T20" t="str">
            <v>D14X1-LT</v>
          </cell>
          <cell r="Y20">
            <v>0</v>
          </cell>
          <cell r="AB20">
            <v>73</v>
          </cell>
          <cell r="AI20">
            <v>3.44</v>
          </cell>
          <cell r="AM20">
            <v>3.29</v>
          </cell>
          <cell r="AP20" t="str">
            <v>Giỏi</v>
          </cell>
          <cell r="AS20" t="str">
            <v>Giỏi</v>
          </cell>
          <cell r="AU20">
            <v>0</v>
          </cell>
        </row>
        <row r="21">
          <cell r="E21" t="str">
            <v>14DQ5802010349</v>
          </cell>
          <cell r="L21" t="str">
            <v>Nguyễn Thị Kim</v>
          </cell>
          <cell r="P21" t="str">
            <v>Long</v>
          </cell>
          <cell r="T21" t="str">
            <v>D14X1-LT</v>
          </cell>
          <cell r="Y21">
            <v>0</v>
          </cell>
          <cell r="AB21">
            <v>73</v>
          </cell>
          <cell r="AI21">
            <v>3.44</v>
          </cell>
          <cell r="AM21">
            <v>3.32</v>
          </cell>
          <cell r="AP21" t="str">
            <v>Giỏi</v>
          </cell>
          <cell r="AS21" t="str">
            <v>Giỏi</v>
          </cell>
          <cell r="AU21">
            <v>0</v>
          </cell>
        </row>
        <row r="22">
          <cell r="E22" t="str">
            <v>14DQ5802010340</v>
          </cell>
          <cell r="L22" t="str">
            <v>Nguyễn Thành</v>
          </cell>
          <cell r="P22" t="str">
            <v>Giác</v>
          </cell>
          <cell r="T22" t="str">
            <v>D14X1-LT</v>
          </cell>
          <cell r="Y22">
            <v>0</v>
          </cell>
          <cell r="AB22">
            <v>73</v>
          </cell>
          <cell r="AI22">
            <v>3.42</v>
          </cell>
          <cell r="AM22">
            <v>3.28</v>
          </cell>
          <cell r="AP22" t="str">
            <v>Giỏi</v>
          </cell>
          <cell r="AS22" t="str">
            <v>Giỏi</v>
          </cell>
          <cell r="AU22">
            <v>0</v>
          </cell>
        </row>
        <row r="23">
          <cell r="E23" t="str">
            <v>14DQ5802010607</v>
          </cell>
          <cell r="L23" t="str">
            <v>Lê Tiến</v>
          </cell>
          <cell r="P23" t="str">
            <v>Minh</v>
          </cell>
          <cell r="T23" t="str">
            <v>D14X1-LT</v>
          </cell>
          <cell r="Y23">
            <v>0</v>
          </cell>
          <cell r="AB23">
            <v>73</v>
          </cell>
          <cell r="AI23">
            <v>3.42</v>
          </cell>
          <cell r="AM23">
            <v>3.56</v>
          </cell>
          <cell r="AP23" t="str">
            <v>Giỏi</v>
          </cell>
          <cell r="AS23" t="str">
            <v>Giỏi</v>
          </cell>
          <cell r="AU23">
            <v>0</v>
          </cell>
        </row>
        <row r="24">
          <cell r="E24" t="str">
            <v>14DQ5802010358</v>
          </cell>
          <cell r="L24" t="str">
            <v>Phạm Ngọc</v>
          </cell>
          <cell r="P24" t="str">
            <v>Nhật</v>
          </cell>
          <cell r="T24" t="str">
            <v>D14X1-LT</v>
          </cell>
          <cell r="Y24">
            <v>0</v>
          </cell>
          <cell r="AB24">
            <v>73</v>
          </cell>
          <cell r="AI24">
            <v>3.42</v>
          </cell>
          <cell r="AM24">
            <v>3.42</v>
          </cell>
          <cell r="AP24" t="str">
            <v>Giỏi</v>
          </cell>
          <cell r="AS24" t="str">
            <v>Giỏi</v>
          </cell>
          <cell r="AU24">
            <v>0</v>
          </cell>
        </row>
        <row r="25">
          <cell r="E25" t="str">
            <v>14DQ5802010371</v>
          </cell>
          <cell r="L25" t="str">
            <v>Nguyễn Thái</v>
          </cell>
          <cell r="P25" t="str">
            <v>Sơn</v>
          </cell>
          <cell r="T25" t="str">
            <v>D14X1-LT</v>
          </cell>
          <cell r="Y25">
            <v>0</v>
          </cell>
          <cell r="AB25">
            <v>73</v>
          </cell>
          <cell r="AI25">
            <v>3.38</v>
          </cell>
          <cell r="AM25">
            <v>3.5</v>
          </cell>
          <cell r="AP25" t="str">
            <v>Giỏi</v>
          </cell>
          <cell r="AS25" t="str">
            <v>Giỏi</v>
          </cell>
          <cell r="AU25">
            <v>0</v>
          </cell>
        </row>
        <row r="26">
          <cell r="E26" t="str">
            <v>14DQ5802010399</v>
          </cell>
          <cell r="L26" t="str">
            <v>Nguyễn Hoài</v>
          </cell>
          <cell r="P26" t="str">
            <v>Vũ</v>
          </cell>
          <cell r="T26" t="str">
            <v>D14X1-LT</v>
          </cell>
          <cell r="Y26">
            <v>0</v>
          </cell>
          <cell r="AB26">
            <v>73</v>
          </cell>
          <cell r="AI26">
            <v>3.36</v>
          </cell>
          <cell r="AM26">
            <v>3.14</v>
          </cell>
          <cell r="AP26" t="str">
            <v>Giỏi</v>
          </cell>
          <cell r="AS26" t="str">
            <v>Khá</v>
          </cell>
          <cell r="AU26">
            <v>0</v>
          </cell>
        </row>
        <row r="27">
          <cell r="E27" t="str">
            <v>14DQ5802010330</v>
          </cell>
          <cell r="L27" t="str">
            <v>Trương Văn</v>
          </cell>
          <cell r="P27" t="str">
            <v>Bòn</v>
          </cell>
          <cell r="T27" t="str">
            <v>D14X1-LT</v>
          </cell>
          <cell r="Y27">
            <v>0</v>
          </cell>
          <cell r="AB27">
            <v>73</v>
          </cell>
          <cell r="AI27">
            <v>3.32</v>
          </cell>
          <cell r="AM27">
            <v>3.33</v>
          </cell>
          <cell r="AP27" t="str">
            <v>Giỏi</v>
          </cell>
          <cell r="AS27" t="str">
            <v>Giỏi</v>
          </cell>
          <cell r="AU27">
            <v>0</v>
          </cell>
        </row>
        <row r="28">
          <cell r="E28" t="str">
            <v>14DQ5802010375</v>
          </cell>
          <cell r="L28" t="str">
            <v>Lê Thanh</v>
          </cell>
          <cell r="P28" t="str">
            <v>Thản</v>
          </cell>
          <cell r="T28" t="str">
            <v>D14X1-LT</v>
          </cell>
          <cell r="Y28">
            <v>0</v>
          </cell>
          <cell r="AB28">
            <v>73</v>
          </cell>
          <cell r="AI28">
            <v>3.32</v>
          </cell>
          <cell r="AM28">
            <v>3.26</v>
          </cell>
          <cell r="AP28" t="str">
            <v>Giỏi</v>
          </cell>
          <cell r="AS28" t="str">
            <v>Giỏi</v>
          </cell>
          <cell r="AU28">
            <v>0</v>
          </cell>
        </row>
        <row r="29">
          <cell r="E29" t="str">
            <v>14DQ5802010377</v>
          </cell>
          <cell r="L29" t="str">
            <v>Trương Minh</v>
          </cell>
          <cell r="P29" t="str">
            <v>Thiên</v>
          </cell>
          <cell r="T29" t="str">
            <v>D14X1-LT</v>
          </cell>
          <cell r="Y29">
            <v>0</v>
          </cell>
          <cell r="AB29">
            <v>73</v>
          </cell>
          <cell r="AI29">
            <v>3.26</v>
          </cell>
          <cell r="AM29">
            <v>3.12</v>
          </cell>
          <cell r="AP29" t="str">
            <v>Giỏi</v>
          </cell>
          <cell r="AS29" t="str">
            <v>Khá</v>
          </cell>
          <cell r="AU29">
            <v>0</v>
          </cell>
        </row>
        <row r="30">
          <cell r="E30" t="str">
            <v>14DQ5802010390</v>
          </cell>
          <cell r="L30" t="str">
            <v>Ngô Thành</v>
          </cell>
          <cell r="P30" t="str">
            <v>Trung</v>
          </cell>
          <cell r="T30" t="str">
            <v>D14X1-LT</v>
          </cell>
          <cell r="Y30">
            <v>0</v>
          </cell>
          <cell r="AB30">
            <v>73</v>
          </cell>
          <cell r="AI30">
            <v>3.26</v>
          </cell>
          <cell r="AM30">
            <v>3.14</v>
          </cell>
          <cell r="AP30" t="str">
            <v>Giỏi</v>
          </cell>
          <cell r="AS30" t="str">
            <v>Khá</v>
          </cell>
          <cell r="AU30">
            <v>0</v>
          </cell>
        </row>
        <row r="31">
          <cell r="E31" t="str">
            <v>14DQ5802010347</v>
          </cell>
          <cell r="L31" t="str">
            <v>Võ Hùng</v>
          </cell>
          <cell r="P31" t="str">
            <v>Linh</v>
          </cell>
          <cell r="T31" t="str">
            <v>D14X1-LT</v>
          </cell>
          <cell r="Y31">
            <v>0</v>
          </cell>
          <cell r="AB31">
            <v>73</v>
          </cell>
          <cell r="AI31">
            <v>3.24</v>
          </cell>
          <cell r="AM31">
            <v>3.08</v>
          </cell>
          <cell r="AP31" t="str">
            <v>Giỏi</v>
          </cell>
          <cell r="AS31" t="str">
            <v>Khá</v>
          </cell>
          <cell r="AU31">
            <v>0</v>
          </cell>
        </row>
        <row r="32">
          <cell r="E32" t="str">
            <v>14DQ5802010400</v>
          </cell>
          <cell r="L32" t="str">
            <v>Nguyễn Công</v>
          </cell>
          <cell r="P32" t="str">
            <v>Vụ</v>
          </cell>
          <cell r="T32" t="str">
            <v>D14X1-LT</v>
          </cell>
          <cell r="Y32">
            <v>0</v>
          </cell>
          <cell r="AB32">
            <v>73</v>
          </cell>
          <cell r="AI32">
            <v>3.24</v>
          </cell>
          <cell r="AM32">
            <v>3.27</v>
          </cell>
          <cell r="AP32" t="str">
            <v>Giỏi</v>
          </cell>
          <cell r="AS32" t="str">
            <v>Giỏi</v>
          </cell>
          <cell r="AU32">
            <v>0</v>
          </cell>
        </row>
        <row r="33">
          <cell r="E33" t="str">
            <v>14DQ5802010346</v>
          </cell>
          <cell r="L33" t="str">
            <v>Nguyễn Phi</v>
          </cell>
          <cell r="P33" t="str">
            <v>Hùng</v>
          </cell>
          <cell r="T33" t="str">
            <v>D14X1-LT</v>
          </cell>
          <cell r="Y33">
            <v>0</v>
          </cell>
          <cell r="AB33">
            <v>73</v>
          </cell>
          <cell r="AI33">
            <v>3.2</v>
          </cell>
          <cell r="AM33">
            <v>3.1</v>
          </cell>
          <cell r="AP33" t="str">
            <v>Giỏi</v>
          </cell>
          <cell r="AS33" t="str">
            <v>Khá</v>
          </cell>
          <cell r="AU33">
            <v>0</v>
          </cell>
        </row>
        <row r="34">
          <cell r="E34" t="str">
            <v>14DQ5802010366</v>
          </cell>
          <cell r="L34" t="str">
            <v>Huỳnh Trần</v>
          </cell>
          <cell r="P34" t="str">
            <v>Phú</v>
          </cell>
          <cell r="T34" t="str">
            <v>D14X1-LT</v>
          </cell>
          <cell r="Y34">
            <v>0</v>
          </cell>
          <cell r="AB34">
            <v>73</v>
          </cell>
          <cell r="AI34">
            <v>3.2</v>
          </cell>
          <cell r="AM34">
            <v>3.35</v>
          </cell>
          <cell r="AP34" t="str">
            <v>Giỏi</v>
          </cell>
          <cell r="AS34" t="str">
            <v>Giỏi</v>
          </cell>
          <cell r="AU34">
            <v>0</v>
          </cell>
        </row>
        <row r="35">
          <cell r="E35" t="str">
            <v>14DQ5802010398</v>
          </cell>
          <cell r="L35" t="str">
            <v>Huỳnh Quốc</v>
          </cell>
          <cell r="P35" t="str">
            <v>Vinh</v>
          </cell>
          <cell r="T35" t="str">
            <v>D14X1-LT</v>
          </cell>
          <cell r="Y35">
            <v>0</v>
          </cell>
          <cell r="AB35">
            <v>73</v>
          </cell>
          <cell r="AI35">
            <v>3.18</v>
          </cell>
          <cell r="AM35">
            <v>3.14</v>
          </cell>
          <cell r="AP35" t="str">
            <v>Khá</v>
          </cell>
          <cell r="AS35" t="str">
            <v>Khá</v>
          </cell>
          <cell r="AU35">
            <v>0</v>
          </cell>
        </row>
        <row r="36">
          <cell r="E36" t="str">
            <v>14DQ5802010334</v>
          </cell>
          <cell r="L36" t="str">
            <v>Nguyễn Văn</v>
          </cell>
          <cell r="P36" t="str">
            <v>Dũng</v>
          </cell>
          <cell r="T36" t="str">
            <v>D14X1-LT</v>
          </cell>
          <cell r="Y36">
            <v>0</v>
          </cell>
          <cell r="AB36">
            <v>73</v>
          </cell>
          <cell r="AI36">
            <v>3.16</v>
          </cell>
          <cell r="AM36">
            <v>3.23</v>
          </cell>
          <cell r="AP36" t="str">
            <v>Khá</v>
          </cell>
          <cell r="AS36" t="str">
            <v>Giỏi</v>
          </cell>
          <cell r="AU36">
            <v>0</v>
          </cell>
        </row>
        <row r="37">
          <cell r="E37" t="str">
            <v>14DQ5802010386</v>
          </cell>
          <cell r="L37" t="str">
            <v>Huỳnh Thị Đoan</v>
          </cell>
          <cell r="P37" t="str">
            <v>Trang</v>
          </cell>
          <cell r="T37" t="str">
            <v>D14X1-LT</v>
          </cell>
          <cell r="Y37">
            <v>0</v>
          </cell>
          <cell r="AB37">
            <v>73</v>
          </cell>
          <cell r="AI37">
            <v>3.16</v>
          </cell>
          <cell r="AM37">
            <v>3.24</v>
          </cell>
          <cell r="AP37" t="str">
            <v>Khá</v>
          </cell>
          <cell r="AS37" t="str">
            <v>Giỏi</v>
          </cell>
          <cell r="AU37">
            <v>0</v>
          </cell>
        </row>
        <row r="38">
          <cell r="E38" t="str">
            <v>14DQ5802010397</v>
          </cell>
          <cell r="L38" t="str">
            <v>Nguyễn Triệu</v>
          </cell>
          <cell r="P38" t="str">
            <v>Vĩ</v>
          </cell>
          <cell r="T38" t="str">
            <v>D14X1-LT</v>
          </cell>
          <cell r="Y38">
            <v>0</v>
          </cell>
          <cell r="AB38">
            <v>73</v>
          </cell>
          <cell r="AI38">
            <v>3.14</v>
          </cell>
          <cell r="AM38">
            <v>3.13</v>
          </cell>
          <cell r="AP38" t="str">
            <v>Khá</v>
          </cell>
          <cell r="AS38" t="str">
            <v>Khá</v>
          </cell>
          <cell r="AU38">
            <v>0</v>
          </cell>
        </row>
        <row r="39">
          <cell r="E39" t="str">
            <v>14DQ5802010372</v>
          </cell>
          <cell r="L39" t="str">
            <v>Trần Thanh</v>
          </cell>
          <cell r="P39" t="str">
            <v>Song</v>
          </cell>
          <cell r="T39" t="str">
            <v>D14X1-LT</v>
          </cell>
          <cell r="Y39">
            <v>0</v>
          </cell>
          <cell r="AB39">
            <v>73</v>
          </cell>
          <cell r="AI39">
            <v>3.1</v>
          </cell>
          <cell r="AM39">
            <v>3.21</v>
          </cell>
          <cell r="AP39" t="str">
            <v>Khá</v>
          </cell>
          <cell r="AS39" t="str">
            <v>Giỏi</v>
          </cell>
          <cell r="AU39">
            <v>0</v>
          </cell>
        </row>
        <row r="40">
          <cell r="E40" t="str">
            <v>14DQ5802010401</v>
          </cell>
          <cell r="L40" t="str">
            <v>Nguyễn Trung</v>
          </cell>
          <cell r="P40" t="str">
            <v>Vương</v>
          </cell>
          <cell r="T40" t="str">
            <v>D14X1-LT</v>
          </cell>
          <cell r="Y40">
            <v>0</v>
          </cell>
          <cell r="AB40">
            <v>73</v>
          </cell>
          <cell r="AI40">
            <v>3.1</v>
          </cell>
          <cell r="AM40">
            <v>3.25</v>
          </cell>
          <cell r="AP40" t="str">
            <v>Khá</v>
          </cell>
          <cell r="AS40" t="str">
            <v>Giỏi</v>
          </cell>
          <cell r="AU40">
            <v>0</v>
          </cell>
        </row>
        <row r="41">
          <cell r="E41" t="str">
            <v>14DQ5802010326</v>
          </cell>
          <cell r="L41" t="str">
            <v>Nguyễn Đức</v>
          </cell>
          <cell r="P41" t="str">
            <v>Anh</v>
          </cell>
          <cell r="T41" t="str">
            <v>D14X1-LT</v>
          </cell>
          <cell r="Y41">
            <v>0</v>
          </cell>
          <cell r="AB41">
            <v>73</v>
          </cell>
          <cell r="AI41">
            <v>3.08</v>
          </cell>
          <cell r="AM41">
            <v>3.28</v>
          </cell>
          <cell r="AP41" t="str">
            <v>Khá</v>
          </cell>
          <cell r="AS41" t="str">
            <v>Giỏi</v>
          </cell>
          <cell r="AU41">
            <v>0</v>
          </cell>
        </row>
        <row r="42">
          <cell r="E42" t="str">
            <v>14DQ5802010392</v>
          </cell>
          <cell r="L42" t="str">
            <v>Võ Anh</v>
          </cell>
          <cell r="P42" t="str">
            <v>Tuấn</v>
          </cell>
          <cell r="T42" t="str">
            <v>D14X1-LT</v>
          </cell>
          <cell r="Y42">
            <v>0</v>
          </cell>
          <cell r="AB42">
            <v>73</v>
          </cell>
          <cell r="AI42">
            <v>3.06</v>
          </cell>
          <cell r="AM42">
            <v>2.95</v>
          </cell>
          <cell r="AP42" t="str">
            <v>Khá</v>
          </cell>
          <cell r="AS42" t="str">
            <v>Khá</v>
          </cell>
          <cell r="AU42">
            <v>0</v>
          </cell>
        </row>
        <row r="43">
          <cell r="E43" t="str">
            <v>14DQ5802010341</v>
          </cell>
          <cell r="L43" t="str">
            <v>Nguyễn Lê Hoàng</v>
          </cell>
          <cell r="P43" t="str">
            <v>Giang</v>
          </cell>
          <cell r="T43" t="str">
            <v>D14X1-LT</v>
          </cell>
          <cell r="Y43">
            <v>0</v>
          </cell>
          <cell r="AB43">
            <v>73</v>
          </cell>
          <cell r="AI43">
            <v>3.04</v>
          </cell>
          <cell r="AM43">
            <v>3.03</v>
          </cell>
          <cell r="AP43" t="str">
            <v>Khá</v>
          </cell>
          <cell r="AS43" t="str">
            <v>Khá</v>
          </cell>
          <cell r="AU43">
            <v>0</v>
          </cell>
        </row>
        <row r="44">
          <cell r="E44" t="str">
            <v>14DQ5802010344</v>
          </cell>
          <cell r="L44" t="str">
            <v>Trần Thị</v>
          </cell>
          <cell r="P44" t="str">
            <v>Hồng</v>
          </cell>
          <cell r="T44" t="str">
            <v>D14X1-LT</v>
          </cell>
          <cell r="Y44">
            <v>0</v>
          </cell>
          <cell r="AB44">
            <v>73</v>
          </cell>
          <cell r="AI44">
            <v>3.04</v>
          </cell>
          <cell r="AM44">
            <v>2.91</v>
          </cell>
          <cell r="AP44" t="str">
            <v>Khá</v>
          </cell>
          <cell r="AS44" t="str">
            <v>Khá</v>
          </cell>
          <cell r="AU44">
            <v>0</v>
          </cell>
        </row>
        <row r="45">
          <cell r="E45" t="str">
            <v>14DQ5802010343</v>
          </cell>
          <cell r="L45" t="str">
            <v>Trịnh Trung</v>
          </cell>
          <cell r="P45" t="str">
            <v>Hiếu</v>
          </cell>
          <cell r="T45" t="str">
            <v>D14X1-LT</v>
          </cell>
          <cell r="Y45">
            <v>0</v>
          </cell>
          <cell r="AB45">
            <v>73</v>
          </cell>
          <cell r="AI45">
            <v>3.02</v>
          </cell>
          <cell r="AM45">
            <v>3.16</v>
          </cell>
          <cell r="AP45" t="str">
            <v>Khá</v>
          </cell>
          <cell r="AS45" t="str">
            <v>Khá</v>
          </cell>
          <cell r="AU45">
            <v>0</v>
          </cell>
        </row>
        <row r="46">
          <cell r="E46" t="str">
            <v>14DQ5802010350</v>
          </cell>
          <cell r="L46" t="str">
            <v>Nguyễn Trọng</v>
          </cell>
          <cell r="P46" t="str">
            <v>Mến</v>
          </cell>
          <cell r="T46" t="str">
            <v>D14X1-LT</v>
          </cell>
          <cell r="Y46">
            <v>0</v>
          </cell>
          <cell r="AB46">
            <v>73</v>
          </cell>
          <cell r="AI46">
            <v>3</v>
          </cell>
          <cell r="AM46">
            <v>2.88</v>
          </cell>
          <cell r="AP46" t="str">
            <v>Khá</v>
          </cell>
          <cell r="AS46" t="str">
            <v>Khá</v>
          </cell>
          <cell r="AU46">
            <v>0</v>
          </cell>
        </row>
        <row r="47">
          <cell r="E47" t="str">
            <v>14DQ5802010609</v>
          </cell>
          <cell r="L47" t="str">
            <v>Nguyễn Quốc</v>
          </cell>
          <cell r="P47" t="str">
            <v>Đạt</v>
          </cell>
          <cell r="T47" t="str">
            <v>D14X1-LT</v>
          </cell>
          <cell r="Y47">
            <v>0</v>
          </cell>
          <cell r="AB47">
            <v>73</v>
          </cell>
          <cell r="AI47">
            <v>2.98</v>
          </cell>
          <cell r="AM47">
            <v>3.01</v>
          </cell>
          <cell r="AP47" t="str">
            <v>Khá</v>
          </cell>
          <cell r="AS47" t="str">
            <v>Khá</v>
          </cell>
          <cell r="AU47">
            <v>0</v>
          </cell>
        </row>
        <row r="48">
          <cell r="E48" t="str">
            <v>14DQ5802010379</v>
          </cell>
          <cell r="L48" t="str">
            <v>Trần Văn</v>
          </cell>
          <cell r="P48" t="str">
            <v>Thuận</v>
          </cell>
          <cell r="T48" t="str">
            <v>D14X1-LT</v>
          </cell>
          <cell r="Y48">
            <v>0</v>
          </cell>
          <cell r="AB48">
            <v>73</v>
          </cell>
          <cell r="AI48">
            <v>2.98</v>
          </cell>
          <cell r="AM48">
            <v>3.27</v>
          </cell>
          <cell r="AP48" t="str">
            <v>Khá</v>
          </cell>
          <cell r="AS48" t="str">
            <v>Giỏi</v>
          </cell>
          <cell r="AU48">
            <v>0</v>
          </cell>
        </row>
        <row r="49">
          <cell r="E49" t="str">
            <v>14DQ5802010373</v>
          </cell>
          <cell r="L49" t="str">
            <v>Phan Tăng</v>
          </cell>
          <cell r="P49" t="str">
            <v>Tân</v>
          </cell>
          <cell r="T49" t="str">
            <v>D14X1-LT</v>
          </cell>
          <cell r="Y49">
            <v>0</v>
          </cell>
          <cell r="AB49">
            <v>73</v>
          </cell>
          <cell r="AI49">
            <v>2.94</v>
          </cell>
          <cell r="AM49">
            <v>3.17</v>
          </cell>
          <cell r="AP49" t="str">
            <v>Khá</v>
          </cell>
          <cell r="AS49" t="str">
            <v>Khá</v>
          </cell>
          <cell r="AU49">
            <v>0</v>
          </cell>
        </row>
        <row r="50">
          <cell r="E50" t="str">
            <v>14DQ5802010364</v>
          </cell>
          <cell r="L50" t="str">
            <v>Nguyễn Đại</v>
          </cell>
          <cell r="P50" t="str">
            <v>Phi</v>
          </cell>
          <cell r="T50" t="str">
            <v>D14X1-LT</v>
          </cell>
          <cell r="Y50">
            <v>0</v>
          </cell>
          <cell r="AB50">
            <v>73</v>
          </cell>
          <cell r="AI50">
            <v>2.92</v>
          </cell>
          <cell r="AM50">
            <v>3.1</v>
          </cell>
          <cell r="AP50" t="str">
            <v>Khá</v>
          </cell>
          <cell r="AS50" t="str">
            <v>Khá</v>
          </cell>
          <cell r="AU50">
            <v>0</v>
          </cell>
        </row>
        <row r="51">
          <cell r="E51" t="str">
            <v>14DQ5802010370</v>
          </cell>
          <cell r="L51" t="str">
            <v>Ngô Văn</v>
          </cell>
          <cell r="P51" t="str">
            <v>Sáng</v>
          </cell>
          <cell r="T51" t="str">
            <v>D14X1-LT</v>
          </cell>
          <cell r="Y51">
            <v>0</v>
          </cell>
          <cell r="AB51">
            <v>73</v>
          </cell>
          <cell r="AI51">
            <v>2.92</v>
          </cell>
          <cell r="AM51">
            <v>3.37</v>
          </cell>
          <cell r="AP51" t="str">
            <v>Khá</v>
          </cell>
          <cell r="AS51" t="str">
            <v>Giỏi</v>
          </cell>
          <cell r="AU51">
            <v>0</v>
          </cell>
        </row>
        <row r="52">
          <cell r="E52" t="str">
            <v>14DQ5802010342</v>
          </cell>
          <cell r="L52" t="str">
            <v>Thái Minh</v>
          </cell>
          <cell r="P52" t="str">
            <v>Hà</v>
          </cell>
          <cell r="T52" t="str">
            <v>D14X1-LT</v>
          </cell>
          <cell r="Y52">
            <v>0</v>
          </cell>
          <cell r="AB52">
            <v>73</v>
          </cell>
          <cell r="AI52">
            <v>2.9</v>
          </cell>
          <cell r="AM52">
            <v>2.8</v>
          </cell>
          <cell r="AP52" t="str">
            <v>Khá</v>
          </cell>
          <cell r="AS52" t="str">
            <v>Khá</v>
          </cell>
          <cell r="AU52">
            <v>0</v>
          </cell>
        </row>
        <row r="53">
          <cell r="E53" t="str">
            <v>14DQ5802010356</v>
          </cell>
          <cell r="L53" t="str">
            <v>Hà Xuân</v>
          </cell>
          <cell r="P53" t="str">
            <v>Nhã</v>
          </cell>
          <cell r="T53" t="str">
            <v>D14X1-LT</v>
          </cell>
          <cell r="Y53">
            <v>0</v>
          </cell>
          <cell r="AB53">
            <v>73</v>
          </cell>
          <cell r="AI53">
            <v>2.9</v>
          </cell>
          <cell r="AM53">
            <v>2.96</v>
          </cell>
          <cell r="AP53" t="str">
            <v>Khá</v>
          </cell>
          <cell r="AS53" t="str">
            <v>Khá</v>
          </cell>
          <cell r="AU53">
            <v>0</v>
          </cell>
        </row>
        <row r="54">
          <cell r="E54" t="str">
            <v>14DQ5802010376</v>
          </cell>
          <cell r="L54" t="str">
            <v>Lê Đức</v>
          </cell>
          <cell r="P54" t="str">
            <v>Thắng</v>
          </cell>
          <cell r="T54" t="str">
            <v>D14X1-LT</v>
          </cell>
          <cell r="Y54">
            <v>0</v>
          </cell>
          <cell r="AB54">
            <v>73</v>
          </cell>
          <cell r="AI54">
            <v>2.9</v>
          </cell>
          <cell r="AM54">
            <v>3.18</v>
          </cell>
          <cell r="AP54" t="str">
            <v>Khá</v>
          </cell>
          <cell r="AS54" t="str">
            <v>Khá</v>
          </cell>
          <cell r="AU54">
            <v>0</v>
          </cell>
        </row>
        <row r="55">
          <cell r="E55" t="str">
            <v>14DQ5802010383</v>
          </cell>
          <cell r="L55" t="str">
            <v>Ngô Kim</v>
          </cell>
          <cell r="P55" t="str">
            <v>Tiến</v>
          </cell>
          <cell r="T55" t="str">
            <v>D14X1-LT</v>
          </cell>
          <cell r="Y55">
            <v>0</v>
          </cell>
          <cell r="AB55">
            <v>73</v>
          </cell>
          <cell r="AI55">
            <v>2.9</v>
          </cell>
          <cell r="AM55">
            <v>3.25</v>
          </cell>
          <cell r="AP55" t="str">
            <v>Khá</v>
          </cell>
          <cell r="AS55" t="str">
            <v>Giỏi</v>
          </cell>
          <cell r="AU55">
            <v>0</v>
          </cell>
        </row>
        <row r="56">
          <cell r="E56" t="str">
            <v>14DQ5802010389</v>
          </cell>
          <cell r="L56" t="str">
            <v>Phạm Quốc Thiên</v>
          </cell>
          <cell r="P56" t="str">
            <v>Trúc</v>
          </cell>
          <cell r="T56" t="str">
            <v>D14X1-LT</v>
          </cell>
          <cell r="Y56">
            <v>0</v>
          </cell>
          <cell r="AB56">
            <v>73</v>
          </cell>
          <cell r="AI56">
            <v>2.9</v>
          </cell>
          <cell r="AM56">
            <v>3</v>
          </cell>
          <cell r="AP56" t="str">
            <v>Khá</v>
          </cell>
          <cell r="AS56" t="str">
            <v>Khá</v>
          </cell>
          <cell r="AU56">
            <v>0</v>
          </cell>
        </row>
        <row r="57">
          <cell r="E57" t="str">
            <v>14DQ5802010325</v>
          </cell>
          <cell r="L57" t="str">
            <v>Phạm Thái</v>
          </cell>
          <cell r="P57" t="str">
            <v>An</v>
          </cell>
          <cell r="T57" t="str">
            <v>D14X1-LT</v>
          </cell>
          <cell r="Y57">
            <v>0</v>
          </cell>
          <cell r="AB57">
            <v>73</v>
          </cell>
          <cell r="AI57">
            <v>2.88</v>
          </cell>
          <cell r="AM57">
            <v>2.99</v>
          </cell>
          <cell r="AP57" t="str">
            <v>Khá</v>
          </cell>
          <cell r="AS57" t="str">
            <v>Khá</v>
          </cell>
          <cell r="AU57">
            <v>0</v>
          </cell>
        </row>
        <row r="58">
          <cell r="E58" t="str">
            <v>14DQ5802010327</v>
          </cell>
          <cell r="L58" t="str">
            <v>Nguyễn Văn</v>
          </cell>
          <cell r="P58" t="str">
            <v>Anh</v>
          </cell>
          <cell r="T58" t="str">
            <v>D14X1-LT</v>
          </cell>
          <cell r="Y58">
            <v>0</v>
          </cell>
          <cell r="AB58">
            <v>73</v>
          </cell>
          <cell r="AI58">
            <v>2.88</v>
          </cell>
          <cell r="AM58">
            <v>2.97</v>
          </cell>
          <cell r="AP58" t="str">
            <v>Khá</v>
          </cell>
          <cell r="AS58" t="str">
            <v>Khá</v>
          </cell>
          <cell r="AU58">
            <v>0</v>
          </cell>
        </row>
        <row r="59">
          <cell r="E59" t="str">
            <v>14DQ5802010337</v>
          </cell>
          <cell r="L59" t="str">
            <v>Đặng Ngọc</v>
          </cell>
          <cell r="P59" t="str">
            <v>Duy</v>
          </cell>
          <cell r="T59" t="str">
            <v>D14X1-LT</v>
          </cell>
          <cell r="Y59">
            <v>0</v>
          </cell>
          <cell r="AB59">
            <v>73</v>
          </cell>
          <cell r="AI59">
            <v>2.88</v>
          </cell>
          <cell r="AM59">
            <v>3.1</v>
          </cell>
          <cell r="AP59" t="str">
            <v>Khá</v>
          </cell>
          <cell r="AS59" t="str">
            <v>Khá</v>
          </cell>
          <cell r="AU59">
            <v>0</v>
          </cell>
        </row>
        <row r="60">
          <cell r="E60" t="str">
            <v>14DQ5802010380</v>
          </cell>
          <cell r="L60" t="str">
            <v>Nguyễn Văn</v>
          </cell>
          <cell r="P60" t="str">
            <v>Thức</v>
          </cell>
          <cell r="T60" t="str">
            <v>D14X1-LT</v>
          </cell>
          <cell r="Y60">
            <v>0</v>
          </cell>
          <cell r="AB60">
            <v>73</v>
          </cell>
          <cell r="AI60">
            <v>2.88</v>
          </cell>
          <cell r="AM60">
            <v>3.09</v>
          </cell>
          <cell r="AP60" t="str">
            <v>Khá</v>
          </cell>
          <cell r="AS60" t="str">
            <v>Khá</v>
          </cell>
          <cell r="AU60">
            <v>0</v>
          </cell>
        </row>
        <row r="61">
          <cell r="E61" t="str">
            <v>14DQ5802010391</v>
          </cell>
          <cell r="L61" t="str">
            <v>Trần Quốc</v>
          </cell>
          <cell r="P61" t="str">
            <v>Trưởng</v>
          </cell>
          <cell r="T61" t="str">
            <v>D14X1-LT</v>
          </cell>
          <cell r="Y61">
            <v>0</v>
          </cell>
          <cell r="AB61">
            <v>73</v>
          </cell>
          <cell r="AI61">
            <v>2.88</v>
          </cell>
          <cell r="AM61">
            <v>2.97</v>
          </cell>
          <cell r="AP61" t="str">
            <v>Khá</v>
          </cell>
          <cell r="AS61" t="str">
            <v>Khá</v>
          </cell>
          <cell r="AU61">
            <v>0</v>
          </cell>
        </row>
        <row r="62">
          <cell r="E62" t="str">
            <v>14DQ5802010606</v>
          </cell>
          <cell r="L62" t="str">
            <v>Nguyễn Văn</v>
          </cell>
          <cell r="P62" t="str">
            <v>Linh</v>
          </cell>
          <cell r="T62" t="str">
            <v>D14X1-LT</v>
          </cell>
          <cell r="Y62">
            <v>0</v>
          </cell>
          <cell r="AB62">
            <v>73</v>
          </cell>
          <cell r="AI62">
            <v>2.86</v>
          </cell>
          <cell r="AM62">
            <v>2.78</v>
          </cell>
          <cell r="AP62" t="str">
            <v>Khá</v>
          </cell>
          <cell r="AS62" t="str">
            <v>Khá</v>
          </cell>
          <cell r="AU62">
            <v>0</v>
          </cell>
        </row>
        <row r="63">
          <cell r="E63" t="str">
            <v>14DQ5802010362</v>
          </cell>
          <cell r="L63" t="str">
            <v>Nguyễn Thành</v>
          </cell>
          <cell r="P63" t="str">
            <v>Phát</v>
          </cell>
          <cell r="T63" t="str">
            <v>D14X1-LT</v>
          </cell>
          <cell r="Y63">
            <v>0</v>
          </cell>
          <cell r="AB63">
            <v>73</v>
          </cell>
          <cell r="AI63">
            <v>2.86</v>
          </cell>
          <cell r="AM63">
            <v>2.9</v>
          </cell>
          <cell r="AP63" t="str">
            <v>Khá</v>
          </cell>
          <cell r="AS63" t="str">
            <v>Khá</v>
          </cell>
          <cell r="AU63">
            <v>0</v>
          </cell>
        </row>
        <row r="64">
          <cell r="E64" t="str">
            <v>14DQ5802010333</v>
          </cell>
          <cell r="L64" t="str">
            <v>Nguyễn Ngọc</v>
          </cell>
          <cell r="P64" t="str">
            <v>Danh</v>
          </cell>
          <cell r="T64" t="str">
            <v>D14X1-LT</v>
          </cell>
          <cell r="Y64">
            <v>0</v>
          </cell>
          <cell r="AB64">
            <v>73</v>
          </cell>
          <cell r="AI64">
            <v>2.84</v>
          </cell>
          <cell r="AM64">
            <v>2.84</v>
          </cell>
          <cell r="AP64" t="str">
            <v>Khá</v>
          </cell>
          <cell r="AS64" t="str">
            <v>Khá</v>
          </cell>
          <cell r="AU64">
            <v>0</v>
          </cell>
        </row>
        <row r="65">
          <cell r="E65" t="str">
            <v>14DQ5802010336</v>
          </cell>
          <cell r="L65" t="str">
            <v>Hồ Ngọc</v>
          </cell>
          <cell r="P65" t="str">
            <v>Duy</v>
          </cell>
          <cell r="T65" t="str">
            <v>D14X1-LT</v>
          </cell>
          <cell r="Y65">
            <v>0</v>
          </cell>
          <cell r="AB65">
            <v>73</v>
          </cell>
          <cell r="AI65">
            <v>2.84</v>
          </cell>
          <cell r="AM65">
            <v>2.78</v>
          </cell>
          <cell r="AP65" t="str">
            <v>Khá</v>
          </cell>
          <cell r="AS65" t="str">
            <v>Khá</v>
          </cell>
          <cell r="AU65">
            <v>0</v>
          </cell>
        </row>
        <row r="66">
          <cell r="E66" t="str">
            <v>14DQ5802010579</v>
          </cell>
          <cell r="L66" t="str">
            <v>Nguyễn Ngọc</v>
          </cell>
          <cell r="P66" t="str">
            <v>Thành</v>
          </cell>
          <cell r="T66" t="str">
            <v>D14X1-LT</v>
          </cell>
          <cell r="Y66">
            <v>0</v>
          </cell>
          <cell r="AB66">
            <v>73</v>
          </cell>
          <cell r="AI66">
            <v>2.78</v>
          </cell>
          <cell r="AM66">
            <v>3</v>
          </cell>
          <cell r="AP66" t="str">
            <v>Khá</v>
          </cell>
          <cell r="AS66" t="str">
            <v>Khá</v>
          </cell>
          <cell r="AU66">
            <v>0</v>
          </cell>
        </row>
        <row r="67">
          <cell r="E67" t="str">
            <v>14DQ5802010360</v>
          </cell>
          <cell r="L67" t="str">
            <v>Nguyễn Quốc</v>
          </cell>
          <cell r="P67" t="str">
            <v>Ninh</v>
          </cell>
          <cell r="T67" t="str">
            <v>D14X1-LT</v>
          </cell>
          <cell r="Y67">
            <v>0</v>
          </cell>
          <cell r="AB67">
            <v>73</v>
          </cell>
          <cell r="AI67">
            <v>2.76</v>
          </cell>
          <cell r="AM67">
            <v>2.89</v>
          </cell>
          <cell r="AP67" t="str">
            <v>Khá</v>
          </cell>
          <cell r="AS67" t="str">
            <v>Khá</v>
          </cell>
          <cell r="AU67">
            <v>0</v>
          </cell>
        </row>
        <row r="68">
          <cell r="E68" t="str">
            <v>14DQ5802010331</v>
          </cell>
          <cell r="L68" t="str">
            <v>Đào Nguyên</v>
          </cell>
          <cell r="P68" t="str">
            <v>Chung</v>
          </cell>
          <cell r="T68" t="str">
            <v>D14X1-LT</v>
          </cell>
          <cell r="Y68">
            <v>0</v>
          </cell>
          <cell r="AB68">
            <v>73</v>
          </cell>
          <cell r="AI68">
            <v>2.74</v>
          </cell>
          <cell r="AM68">
            <v>2.94</v>
          </cell>
          <cell r="AP68" t="str">
            <v>Khá</v>
          </cell>
          <cell r="AS68" t="str">
            <v>Khá</v>
          </cell>
          <cell r="AU68">
            <v>0</v>
          </cell>
        </row>
        <row r="69">
          <cell r="E69" t="str">
            <v>14DQ5802010328</v>
          </cell>
          <cell r="L69" t="str">
            <v>Phạm Thế</v>
          </cell>
          <cell r="P69" t="str">
            <v>Anh</v>
          </cell>
          <cell r="T69" t="str">
            <v>D14X1-LT</v>
          </cell>
          <cell r="Y69">
            <v>0</v>
          </cell>
          <cell r="AB69">
            <v>73</v>
          </cell>
          <cell r="AI69">
            <v>2.7</v>
          </cell>
          <cell r="AM69">
            <v>2.73</v>
          </cell>
          <cell r="AP69" t="str">
            <v>Khá</v>
          </cell>
          <cell r="AS69" t="str">
            <v>Khá</v>
          </cell>
          <cell r="AU69">
            <v>0</v>
          </cell>
        </row>
        <row r="70">
          <cell r="E70" t="str">
            <v>14DQ5802010367</v>
          </cell>
          <cell r="L70" t="str">
            <v>Đoàn Minh</v>
          </cell>
          <cell r="P70" t="str">
            <v>Phước</v>
          </cell>
          <cell r="T70" t="str">
            <v>D14X1-LT</v>
          </cell>
          <cell r="Y70">
            <v>0</v>
          </cell>
          <cell r="AB70">
            <v>73</v>
          </cell>
          <cell r="AI70">
            <v>2.7</v>
          </cell>
          <cell r="AM70">
            <v>2.88</v>
          </cell>
          <cell r="AP70" t="str">
            <v>Khá</v>
          </cell>
          <cell r="AS70" t="str">
            <v>Khá</v>
          </cell>
          <cell r="AU70">
            <v>0</v>
          </cell>
        </row>
        <row r="71">
          <cell r="E71" t="str">
            <v>14DQ5802010395</v>
          </cell>
          <cell r="L71" t="str">
            <v>Nguyễn Thị Y</v>
          </cell>
          <cell r="P71" t="str">
            <v>Văn</v>
          </cell>
          <cell r="T71" t="str">
            <v>D14X1-LT</v>
          </cell>
          <cell r="Y71">
            <v>0</v>
          </cell>
          <cell r="AB71">
            <v>73</v>
          </cell>
          <cell r="AI71">
            <v>2.7</v>
          </cell>
          <cell r="AM71">
            <v>2.9</v>
          </cell>
          <cell r="AP71" t="str">
            <v>Khá</v>
          </cell>
          <cell r="AS71" t="str">
            <v>Khá</v>
          </cell>
          <cell r="AU71">
            <v>0</v>
          </cell>
        </row>
        <row r="72">
          <cell r="E72" t="str">
            <v>14DQ5802010368</v>
          </cell>
          <cell r="L72" t="str">
            <v>Bùi Xuân</v>
          </cell>
          <cell r="P72" t="str">
            <v>Quang</v>
          </cell>
          <cell r="T72" t="str">
            <v>D14X1-LT</v>
          </cell>
          <cell r="Y72">
            <v>0</v>
          </cell>
          <cell r="AB72">
            <v>73</v>
          </cell>
          <cell r="AI72">
            <v>2.66</v>
          </cell>
          <cell r="AM72">
            <v>2.85</v>
          </cell>
          <cell r="AP72" t="str">
            <v>Khá</v>
          </cell>
          <cell r="AS72" t="str">
            <v>Khá</v>
          </cell>
          <cell r="AU72">
            <v>0</v>
          </cell>
        </row>
        <row r="73">
          <cell r="E73" t="str">
            <v>14DQ5802010378</v>
          </cell>
          <cell r="L73" t="str">
            <v>Huỳnh Xuân</v>
          </cell>
          <cell r="P73" t="str">
            <v>Thiên</v>
          </cell>
          <cell r="T73" t="str">
            <v>D14X1-LT</v>
          </cell>
          <cell r="Y73">
            <v>0</v>
          </cell>
          <cell r="AB73">
            <v>73</v>
          </cell>
          <cell r="AI73">
            <v>2.64</v>
          </cell>
          <cell r="AM73">
            <v>2.9</v>
          </cell>
          <cell r="AP73" t="str">
            <v>Khá</v>
          </cell>
          <cell r="AS73" t="str">
            <v>Khá</v>
          </cell>
          <cell r="AU73">
            <v>0</v>
          </cell>
        </row>
        <row r="74">
          <cell r="E74" t="str">
            <v>14DQ5802010382</v>
          </cell>
          <cell r="L74" t="str">
            <v>Lại Trọng</v>
          </cell>
          <cell r="P74" t="str">
            <v>Thuyết</v>
          </cell>
          <cell r="T74" t="str">
            <v>D14X1-LT</v>
          </cell>
          <cell r="Y74">
            <v>0</v>
          </cell>
          <cell r="AB74">
            <v>73</v>
          </cell>
          <cell r="AI74">
            <v>2.64</v>
          </cell>
          <cell r="AM74">
            <v>2.75</v>
          </cell>
          <cell r="AP74" t="str">
            <v>Khá</v>
          </cell>
          <cell r="AS74" t="str">
            <v>Khá</v>
          </cell>
          <cell r="AU74">
            <v>0</v>
          </cell>
        </row>
        <row r="75">
          <cell r="E75" t="str">
            <v>14DQ5802010361</v>
          </cell>
          <cell r="L75" t="str">
            <v>Sử Phương</v>
          </cell>
          <cell r="P75" t="str">
            <v>Phát</v>
          </cell>
          <cell r="T75" t="str">
            <v>D14X1-LT</v>
          </cell>
          <cell r="Y75">
            <v>0</v>
          </cell>
          <cell r="AB75">
            <v>73</v>
          </cell>
          <cell r="AI75">
            <v>2.62</v>
          </cell>
          <cell r="AM75">
            <v>2.82</v>
          </cell>
          <cell r="AP75" t="str">
            <v>Khá</v>
          </cell>
          <cell r="AS75" t="str">
            <v>Khá</v>
          </cell>
          <cell r="AU75">
            <v>0</v>
          </cell>
        </row>
        <row r="76">
          <cell r="E76" t="str">
            <v>14DQ5802010338</v>
          </cell>
          <cell r="L76" t="str">
            <v>Nguyễn Tấn</v>
          </cell>
          <cell r="P76" t="str">
            <v>Đạt</v>
          </cell>
          <cell r="T76" t="str">
            <v>D14X1-LT</v>
          </cell>
          <cell r="Y76">
            <v>0</v>
          </cell>
          <cell r="AB76">
            <v>73</v>
          </cell>
          <cell r="AI76">
            <v>2.6</v>
          </cell>
          <cell r="AM76">
            <v>2.75</v>
          </cell>
          <cell r="AP76" t="str">
            <v>Khá</v>
          </cell>
          <cell r="AS76" t="str">
            <v>Khá</v>
          </cell>
          <cell r="AU76">
            <v>0</v>
          </cell>
        </row>
        <row r="77">
          <cell r="E77" t="str">
            <v>14DQ5802010355</v>
          </cell>
          <cell r="L77" t="str">
            <v>Phạm Quang</v>
          </cell>
          <cell r="P77" t="str">
            <v>Ngọc</v>
          </cell>
          <cell r="T77" t="str">
            <v>D14X1-LT</v>
          </cell>
          <cell r="Y77">
            <v>0</v>
          </cell>
          <cell r="AB77">
            <v>73</v>
          </cell>
          <cell r="AI77">
            <v>2.58</v>
          </cell>
          <cell r="AM77">
            <v>2.58</v>
          </cell>
          <cell r="AP77" t="str">
            <v>Khá</v>
          </cell>
          <cell r="AS77" t="str">
            <v>Khá</v>
          </cell>
          <cell r="AU77">
            <v>0</v>
          </cell>
        </row>
        <row r="78">
          <cell r="E78" t="str">
            <v>14DQ5802010345</v>
          </cell>
          <cell r="L78" t="str">
            <v>Nguyễn Văn</v>
          </cell>
          <cell r="P78" t="str">
            <v>Hùng</v>
          </cell>
          <cell r="T78" t="str">
            <v>D14X1-LT</v>
          </cell>
          <cell r="Y78">
            <v>0</v>
          </cell>
          <cell r="AB78">
            <v>73</v>
          </cell>
          <cell r="AI78">
            <v>2.5</v>
          </cell>
          <cell r="AM78">
            <v>2.7</v>
          </cell>
          <cell r="AP78" t="str">
            <v>Khá</v>
          </cell>
          <cell r="AS78" t="str">
            <v>Khá</v>
          </cell>
          <cell r="AU78">
            <v>0</v>
          </cell>
        </row>
        <row r="79">
          <cell r="E79" t="str">
            <v>14DQ5802010357</v>
          </cell>
          <cell r="L79" t="str">
            <v>Lương Hoàng An</v>
          </cell>
          <cell r="P79" t="str">
            <v>Nhật</v>
          </cell>
          <cell r="T79" t="str">
            <v>D14X1-LT</v>
          </cell>
          <cell r="Y79">
            <v>0</v>
          </cell>
          <cell r="AB79">
            <v>73</v>
          </cell>
          <cell r="AI79">
            <v>2.5</v>
          </cell>
          <cell r="AM79">
            <v>2.77</v>
          </cell>
          <cell r="AP79" t="str">
            <v>Khá</v>
          </cell>
          <cell r="AS79" t="str">
            <v>Khá</v>
          </cell>
          <cell r="AU79">
            <v>0</v>
          </cell>
        </row>
        <row r="80">
          <cell r="E80" t="str">
            <v>14DQ5802010393</v>
          </cell>
          <cell r="L80" t="str">
            <v>Nguyễn Anh</v>
          </cell>
          <cell r="P80" t="str">
            <v>Tùng</v>
          </cell>
          <cell r="T80" t="str">
            <v>D14X1-LT</v>
          </cell>
          <cell r="Y80">
            <v>0</v>
          </cell>
          <cell r="AB80">
            <v>73</v>
          </cell>
          <cell r="AI80">
            <v>2.48</v>
          </cell>
          <cell r="AM80">
            <v>2.6</v>
          </cell>
          <cell r="AP80" t="str">
            <v>Trung bình</v>
          </cell>
          <cell r="AS80" t="str">
            <v>Khá</v>
          </cell>
          <cell r="AU80">
            <v>0</v>
          </cell>
        </row>
        <row r="81">
          <cell r="E81" t="str">
            <v>14DQ5802010363</v>
          </cell>
          <cell r="L81" t="str">
            <v>Nguyễn Ngọc</v>
          </cell>
          <cell r="P81" t="str">
            <v>Phát</v>
          </cell>
          <cell r="T81" t="str">
            <v>D14X1-LT</v>
          </cell>
          <cell r="Y81">
            <v>0</v>
          </cell>
          <cell r="AB81">
            <v>73</v>
          </cell>
          <cell r="AI81">
            <v>2.44</v>
          </cell>
          <cell r="AM81">
            <v>2.75</v>
          </cell>
          <cell r="AP81" t="str">
            <v>Trung bình</v>
          </cell>
          <cell r="AS81" t="str">
            <v>Khá</v>
          </cell>
          <cell r="AU81">
            <v>0</v>
          </cell>
        </row>
        <row r="82">
          <cell r="E82" t="str">
            <v>14DQ5802010351</v>
          </cell>
          <cell r="L82" t="str">
            <v>Nguyễn Nhật</v>
          </cell>
          <cell r="P82" t="str">
            <v>Minh</v>
          </cell>
          <cell r="T82" t="str">
            <v>D14X1-LT</v>
          </cell>
          <cell r="Y82">
            <v>0</v>
          </cell>
          <cell r="AB82">
            <v>73</v>
          </cell>
          <cell r="AI82">
            <v>2.4</v>
          </cell>
          <cell r="AM82">
            <v>2.62</v>
          </cell>
          <cell r="AP82" t="str">
            <v>Trung bình</v>
          </cell>
          <cell r="AS82" t="str">
            <v>Khá</v>
          </cell>
          <cell r="AU82">
            <v>0</v>
          </cell>
        </row>
        <row r="83">
          <cell r="E83" t="str">
            <v>14DQ5802010353</v>
          </cell>
          <cell r="L83" t="str">
            <v>Lê Văn</v>
          </cell>
          <cell r="P83" t="str">
            <v>Nam</v>
          </cell>
          <cell r="T83" t="str">
            <v>D14X1-LT</v>
          </cell>
          <cell r="Y83">
            <v>0</v>
          </cell>
          <cell r="AB83">
            <v>73</v>
          </cell>
          <cell r="AI83">
            <v>2.33</v>
          </cell>
          <cell r="AM83">
            <v>2.6</v>
          </cell>
          <cell r="AP83" t="str">
            <v>Trung bình</v>
          </cell>
          <cell r="AS83" t="str">
            <v>Khá</v>
          </cell>
          <cell r="AU83">
            <v>0</v>
          </cell>
        </row>
        <row r="84">
          <cell r="E84" t="str">
            <v>14DQ5802010385</v>
          </cell>
          <cell r="L84" t="str">
            <v>Lê Văn</v>
          </cell>
          <cell r="P84" t="str">
            <v>Toàn</v>
          </cell>
          <cell r="T84" t="str">
            <v>D14X1-LT</v>
          </cell>
          <cell r="Y84">
            <v>0</v>
          </cell>
          <cell r="AB84">
            <v>73</v>
          </cell>
          <cell r="AI84">
            <v>2.32</v>
          </cell>
          <cell r="AM84">
            <v>2.65</v>
          </cell>
          <cell r="AP84" t="str">
            <v>Trung bình</v>
          </cell>
          <cell r="AS84" t="str">
            <v>Khá</v>
          </cell>
          <cell r="AU84">
            <v>0</v>
          </cell>
        </row>
        <row r="85">
          <cell r="E85" t="str">
            <v>14DQ5802010396</v>
          </cell>
          <cell r="L85" t="str">
            <v>Lê Anh</v>
          </cell>
          <cell r="P85" t="str">
            <v>Văn</v>
          </cell>
          <cell r="T85" t="str">
            <v>D14X1-LT</v>
          </cell>
          <cell r="Y85">
            <v>0</v>
          </cell>
          <cell r="AB85">
            <v>73</v>
          </cell>
          <cell r="AI85">
            <v>2.3</v>
          </cell>
          <cell r="AM85">
            <v>2.51</v>
          </cell>
          <cell r="AP85" t="str">
            <v>Trung bình</v>
          </cell>
          <cell r="AS85" t="str">
            <v>Khá</v>
          </cell>
          <cell r="AU85">
            <v>0</v>
          </cell>
        </row>
        <row r="86">
          <cell r="E86" t="str">
            <v>14DQ5802010369</v>
          </cell>
          <cell r="L86" t="str">
            <v>Đặng Văn</v>
          </cell>
          <cell r="P86" t="str">
            <v>Quốc</v>
          </cell>
          <cell r="T86" t="str">
            <v>D14X1-LT</v>
          </cell>
          <cell r="Y86">
            <v>0</v>
          </cell>
          <cell r="AB86">
            <v>73</v>
          </cell>
          <cell r="AI86">
            <v>2.18</v>
          </cell>
          <cell r="AM86">
            <v>2.51</v>
          </cell>
          <cell r="AP86" t="str">
            <v>Trung bình</v>
          </cell>
          <cell r="AS86" t="str">
            <v>Khá</v>
          </cell>
          <cell r="AU86">
            <v>0</v>
          </cell>
        </row>
        <row r="87">
          <cell r="E87" t="str">
            <v>14DQ5802010384</v>
          </cell>
          <cell r="L87" t="str">
            <v>Trần Quốc</v>
          </cell>
          <cell r="P87" t="str">
            <v>Toàn</v>
          </cell>
          <cell r="T87" t="str">
            <v>D14X1-LT</v>
          </cell>
          <cell r="Y87">
            <v>0</v>
          </cell>
          <cell r="AB87">
            <v>73</v>
          </cell>
          <cell r="AI87">
            <v>1.92</v>
          </cell>
          <cell r="AM87">
            <v>2.58</v>
          </cell>
          <cell r="AP87" t="str">
            <v>Yếu</v>
          </cell>
          <cell r="AS87" t="str">
            <v>Khá</v>
          </cell>
          <cell r="AU87">
            <v>0</v>
          </cell>
        </row>
        <row r="88">
          <cell r="E88" t="str">
            <v>14DQ5802010359</v>
          </cell>
          <cell r="L88" t="str">
            <v>Nguyễn Văn</v>
          </cell>
          <cell r="P88" t="str">
            <v>Nhựt</v>
          </cell>
          <cell r="T88" t="str">
            <v>D14X1-LT</v>
          </cell>
          <cell r="Y88">
            <v>0</v>
          </cell>
          <cell r="AB88">
            <v>63</v>
          </cell>
          <cell r="AI88">
            <v>2.65</v>
          </cell>
          <cell r="AM88">
            <v>2.65</v>
          </cell>
          <cell r="AP88" t="str">
            <v>Khá</v>
          </cell>
          <cell r="AS88" t="str">
            <v>Khá</v>
          </cell>
          <cell r="AU88">
            <v>0</v>
          </cell>
        </row>
        <row r="89">
          <cell r="E89" t="str">
            <v>14DQ5802010365</v>
          </cell>
          <cell r="L89" t="str">
            <v>Phạm Văn</v>
          </cell>
          <cell r="P89" t="str">
            <v>Phong</v>
          </cell>
          <cell r="T89" t="str">
            <v>D14X1-LT</v>
          </cell>
          <cell r="Y89">
            <v>0</v>
          </cell>
          <cell r="AB89">
            <v>63</v>
          </cell>
          <cell r="AI89">
            <v>2.26</v>
          </cell>
          <cell r="AM89">
            <v>2.57</v>
          </cell>
          <cell r="AP89" t="str">
            <v>Trung bình</v>
          </cell>
          <cell r="AS89" t="str">
            <v>Khá</v>
          </cell>
          <cell r="AU89">
            <v>0</v>
          </cell>
        </row>
        <row r="90">
          <cell r="E90" t="str">
            <v>14DQ5802010374</v>
          </cell>
          <cell r="L90" t="str">
            <v>Phùng Nhật</v>
          </cell>
          <cell r="P90" t="str">
            <v>Tân</v>
          </cell>
          <cell r="T90" t="str">
            <v>D14X1-LT</v>
          </cell>
          <cell r="Y90">
            <v>0</v>
          </cell>
          <cell r="AB90">
            <v>63</v>
          </cell>
          <cell r="AI90">
            <v>1.56</v>
          </cell>
          <cell r="AM90">
            <v>2.66</v>
          </cell>
          <cell r="AP90" t="str">
            <v>Yếu</v>
          </cell>
          <cell r="AS90" t="str">
            <v>Khá</v>
          </cell>
          <cell r="AU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showGridLines="0" tabSelected="1" zoomScalePageLayoutView="0" workbookViewId="0" topLeftCell="A1">
      <selection activeCell="AE8" sqref="AE8"/>
    </sheetView>
  </sheetViews>
  <sheetFormatPr defaultColWidth="9.140625" defaultRowHeight="12.75"/>
  <cols>
    <col min="1" max="1" width="1.1484375" style="2" customWidth="1"/>
    <col min="2" max="2" width="3.421875" style="2" customWidth="1"/>
    <col min="3" max="3" width="0.85546875" style="2" customWidth="1"/>
    <col min="4" max="4" width="6.00390625" style="2" customWidth="1"/>
    <col min="5" max="5" width="1.1484375" style="2" customWidth="1"/>
    <col min="6" max="6" width="2.28125" style="2" customWidth="1"/>
    <col min="7" max="7" width="4.7109375" style="2" customWidth="1"/>
    <col min="8" max="8" width="1.421875" style="2" customWidth="1"/>
    <col min="9" max="9" width="0.85546875" style="2" customWidth="1"/>
    <col min="10" max="10" width="6.8515625" style="2" customWidth="1"/>
    <col min="11" max="11" width="1.1484375" style="2" customWidth="1"/>
    <col min="12" max="12" width="4.7109375" style="2" customWidth="1"/>
    <col min="13" max="13" width="0.9921875" style="2" customWidth="1"/>
    <col min="14" max="14" width="1.1484375" style="2" customWidth="1"/>
    <col min="15" max="15" width="3.421875" style="2" customWidth="1"/>
    <col min="16" max="16" width="5.8515625" style="2" customWidth="1"/>
    <col min="17" max="17" width="2.7109375" style="2" customWidth="1"/>
    <col min="18" max="18" width="5.8515625" style="2" customWidth="1"/>
    <col min="19" max="19" width="1.1484375" style="2" customWidth="1"/>
    <col min="20" max="20" width="10.28125" style="2" customWidth="1"/>
    <col min="21" max="21" width="5.7109375" style="2" customWidth="1"/>
    <col min="22" max="22" width="1.1484375" style="2" customWidth="1"/>
    <col min="23" max="23" width="3.8515625" style="2" customWidth="1"/>
    <col min="24" max="24" width="1.57421875" style="2" customWidth="1"/>
    <col min="25" max="25" width="1.1484375" style="2" customWidth="1"/>
    <col min="26" max="26" width="5.00390625" style="2" customWidth="1"/>
    <col min="27" max="27" width="3.00390625" style="2" customWidth="1"/>
    <col min="28" max="28" width="11.140625" style="2" customWidth="1"/>
    <col min="29" max="16384" width="9.140625" style="2" customWidth="1"/>
  </cols>
  <sheetData>
    <row r="1" spans="1:28" ht="15" customHeight="1">
      <c r="A1" s="38" t="s">
        <v>253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.75" customHeight="1">
      <c r="A2" s="39" t="s">
        <v>256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ht="6" customHeight="1"/>
    <row r="4" spans="1:28" ht="15">
      <c r="A4" s="33" t="s">
        <v>254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4" customFormat="1" ht="12">
      <c r="A6" s="27" t="s">
        <v>247</v>
      </c>
      <c r="B6" s="27"/>
      <c r="C6" s="27"/>
      <c r="D6" s="27" t="s">
        <v>0</v>
      </c>
      <c r="E6" s="27"/>
      <c r="F6" s="27"/>
      <c r="G6" s="27"/>
      <c r="H6" s="27"/>
      <c r="I6" s="27" t="s">
        <v>1</v>
      </c>
      <c r="J6" s="27"/>
      <c r="K6" s="27"/>
      <c r="L6" s="27"/>
      <c r="M6" s="27"/>
      <c r="N6" s="27"/>
      <c r="O6" s="27"/>
      <c r="P6" s="27"/>
      <c r="Q6" s="27"/>
      <c r="R6" s="27" t="s">
        <v>5</v>
      </c>
      <c r="S6" s="27"/>
      <c r="T6" s="27" t="s">
        <v>7</v>
      </c>
      <c r="U6" s="27" t="s">
        <v>8</v>
      </c>
      <c r="V6" s="27"/>
      <c r="W6" s="27"/>
      <c r="X6" s="27" t="s">
        <v>249</v>
      </c>
      <c r="Y6" s="27"/>
      <c r="Z6" s="27"/>
      <c r="AA6" s="27"/>
      <c r="AB6" s="27" t="s">
        <v>250</v>
      </c>
    </row>
    <row r="7" spans="1:28" s="4" customFormat="1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4" customFormat="1" ht="18" customHeight="1">
      <c r="A8" s="35" t="s">
        <v>251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</row>
    <row r="9" spans="1:28" s="4" customFormat="1" ht="18" customHeight="1">
      <c r="A9" s="24">
        <v>1</v>
      </c>
      <c r="B9" s="24"/>
      <c r="C9" s="24"/>
      <c r="D9" s="24" t="s">
        <v>13</v>
      </c>
      <c r="E9" s="24"/>
      <c r="F9" s="24"/>
      <c r="G9" s="24"/>
      <c r="H9" s="24"/>
      <c r="I9" s="32" t="s">
        <v>14</v>
      </c>
      <c r="J9" s="30"/>
      <c r="K9" s="30"/>
      <c r="L9" s="30"/>
      <c r="M9" s="30"/>
      <c r="N9" s="30"/>
      <c r="O9" s="30"/>
      <c r="P9" s="30" t="s">
        <v>15</v>
      </c>
      <c r="Q9" s="31"/>
      <c r="R9" s="24" t="s">
        <v>6</v>
      </c>
      <c r="S9" s="24"/>
      <c r="T9" s="11" t="s">
        <v>16</v>
      </c>
      <c r="U9" s="24" t="s">
        <v>9</v>
      </c>
      <c r="V9" s="24"/>
      <c r="W9" s="24"/>
      <c r="X9" s="24" t="str">
        <f>VLOOKUP($D9,'[2]Sheet1'!E$17:BA$90,41,0)</f>
        <v>Khá</v>
      </c>
      <c r="Y9" s="24"/>
      <c r="Z9" s="24"/>
      <c r="AA9" s="24"/>
      <c r="AB9" s="12" t="s">
        <v>252</v>
      </c>
    </row>
    <row r="10" spans="1:28" s="4" customFormat="1" ht="18" customHeight="1">
      <c r="A10" s="21">
        <v>2</v>
      </c>
      <c r="B10" s="21"/>
      <c r="C10" s="21"/>
      <c r="D10" s="21" t="s">
        <v>17</v>
      </c>
      <c r="E10" s="21"/>
      <c r="F10" s="21"/>
      <c r="G10" s="21"/>
      <c r="H10" s="21"/>
      <c r="I10" s="22" t="s">
        <v>18</v>
      </c>
      <c r="J10" s="23"/>
      <c r="K10" s="23"/>
      <c r="L10" s="23"/>
      <c r="M10" s="23"/>
      <c r="N10" s="23"/>
      <c r="O10" s="23"/>
      <c r="P10" s="23" t="s">
        <v>19</v>
      </c>
      <c r="Q10" s="25"/>
      <c r="R10" s="21" t="s">
        <v>6</v>
      </c>
      <c r="S10" s="21"/>
      <c r="T10" s="13" t="s">
        <v>20</v>
      </c>
      <c r="U10" s="21" t="s">
        <v>21</v>
      </c>
      <c r="V10" s="21"/>
      <c r="W10" s="21"/>
      <c r="X10" s="21" t="str">
        <f>VLOOKUP($D10,'[2]Sheet1'!E$17:BA$90,41,0)</f>
        <v>Giỏi</v>
      </c>
      <c r="Y10" s="21"/>
      <c r="Z10" s="21"/>
      <c r="AA10" s="21"/>
      <c r="AB10" s="12" t="s">
        <v>252</v>
      </c>
    </row>
    <row r="11" spans="1:28" s="4" customFormat="1" ht="18" customHeight="1">
      <c r="A11" s="24">
        <v>3</v>
      </c>
      <c r="B11" s="24"/>
      <c r="C11" s="24"/>
      <c r="D11" s="21" t="s">
        <v>22</v>
      </c>
      <c r="E11" s="21"/>
      <c r="F11" s="21"/>
      <c r="G11" s="21"/>
      <c r="H11" s="21"/>
      <c r="I11" s="22" t="s">
        <v>23</v>
      </c>
      <c r="J11" s="23"/>
      <c r="K11" s="23"/>
      <c r="L11" s="23"/>
      <c r="M11" s="23"/>
      <c r="N11" s="23"/>
      <c r="O11" s="23"/>
      <c r="P11" s="23" t="s">
        <v>19</v>
      </c>
      <c r="Q11" s="25"/>
      <c r="R11" s="21" t="s">
        <v>6</v>
      </c>
      <c r="S11" s="21"/>
      <c r="T11" s="13" t="s">
        <v>24</v>
      </c>
      <c r="U11" s="21" t="s">
        <v>25</v>
      </c>
      <c r="V11" s="21"/>
      <c r="W11" s="21"/>
      <c r="X11" s="21" t="str">
        <f>VLOOKUP($D11,'[2]Sheet1'!E$17:BA$90,41,0)</f>
        <v>Khá</v>
      </c>
      <c r="Y11" s="21"/>
      <c r="Z11" s="21"/>
      <c r="AA11" s="21"/>
      <c r="AB11" s="12" t="s">
        <v>252</v>
      </c>
    </row>
    <row r="12" spans="1:28" s="4" customFormat="1" ht="18" customHeight="1">
      <c r="A12" s="21">
        <v>4</v>
      </c>
      <c r="B12" s="21"/>
      <c r="C12" s="21"/>
      <c r="D12" s="21" t="s">
        <v>26</v>
      </c>
      <c r="E12" s="21"/>
      <c r="F12" s="21"/>
      <c r="G12" s="21"/>
      <c r="H12" s="21"/>
      <c r="I12" s="22" t="s">
        <v>27</v>
      </c>
      <c r="J12" s="23"/>
      <c r="K12" s="23"/>
      <c r="L12" s="23"/>
      <c r="M12" s="23"/>
      <c r="N12" s="23"/>
      <c r="O12" s="23"/>
      <c r="P12" s="23" t="s">
        <v>19</v>
      </c>
      <c r="Q12" s="25"/>
      <c r="R12" s="21" t="s">
        <v>6</v>
      </c>
      <c r="S12" s="21"/>
      <c r="T12" s="13" t="s">
        <v>28</v>
      </c>
      <c r="U12" s="21" t="s">
        <v>21</v>
      </c>
      <c r="V12" s="21"/>
      <c r="W12" s="21"/>
      <c r="X12" s="21" t="str">
        <f>VLOOKUP($D12,'[2]Sheet1'!E$17:BA$90,41,0)</f>
        <v>Khá</v>
      </c>
      <c r="Y12" s="21"/>
      <c r="Z12" s="21"/>
      <c r="AA12" s="21"/>
      <c r="AB12" s="12" t="s">
        <v>252</v>
      </c>
    </row>
    <row r="13" spans="1:28" s="4" customFormat="1" ht="18" customHeight="1">
      <c r="A13" s="24">
        <v>5</v>
      </c>
      <c r="B13" s="24"/>
      <c r="C13" s="24"/>
      <c r="D13" s="21" t="s">
        <v>29</v>
      </c>
      <c r="E13" s="21"/>
      <c r="F13" s="21"/>
      <c r="G13" s="21"/>
      <c r="H13" s="21"/>
      <c r="I13" s="22" t="s">
        <v>30</v>
      </c>
      <c r="J13" s="23"/>
      <c r="K13" s="23"/>
      <c r="L13" s="23"/>
      <c r="M13" s="23"/>
      <c r="N13" s="23"/>
      <c r="O13" s="23"/>
      <c r="P13" s="23" t="s">
        <v>31</v>
      </c>
      <c r="Q13" s="25"/>
      <c r="R13" s="21" t="s">
        <v>6</v>
      </c>
      <c r="S13" s="21"/>
      <c r="T13" s="13" t="s">
        <v>32</v>
      </c>
      <c r="U13" s="21" t="s">
        <v>9</v>
      </c>
      <c r="V13" s="21"/>
      <c r="W13" s="21"/>
      <c r="X13" s="21" t="str">
        <f>VLOOKUP($D13,'[2]Sheet1'!E$17:BA$90,41,0)</f>
        <v>Giỏi</v>
      </c>
      <c r="Y13" s="21"/>
      <c r="Z13" s="21"/>
      <c r="AA13" s="21"/>
      <c r="AB13" s="12" t="s">
        <v>252</v>
      </c>
    </row>
    <row r="14" spans="1:28" s="4" customFormat="1" ht="18" customHeight="1">
      <c r="A14" s="21">
        <v>6</v>
      </c>
      <c r="B14" s="21"/>
      <c r="C14" s="21"/>
      <c r="D14" s="21" t="s">
        <v>33</v>
      </c>
      <c r="E14" s="21"/>
      <c r="F14" s="21"/>
      <c r="G14" s="21"/>
      <c r="H14" s="21"/>
      <c r="I14" s="22" t="s">
        <v>34</v>
      </c>
      <c r="J14" s="23"/>
      <c r="K14" s="23"/>
      <c r="L14" s="23"/>
      <c r="M14" s="23"/>
      <c r="N14" s="23"/>
      <c r="O14" s="23"/>
      <c r="P14" s="23" t="s">
        <v>35</v>
      </c>
      <c r="Q14" s="25"/>
      <c r="R14" s="21" t="s">
        <v>6</v>
      </c>
      <c r="S14" s="21"/>
      <c r="T14" s="13" t="s">
        <v>36</v>
      </c>
      <c r="U14" s="21" t="s">
        <v>9</v>
      </c>
      <c r="V14" s="21"/>
      <c r="W14" s="21"/>
      <c r="X14" s="21" t="str">
        <f>VLOOKUP($D14,'[2]Sheet1'!E$17:BA$90,41,0)</f>
        <v>Khá</v>
      </c>
      <c r="Y14" s="21"/>
      <c r="Z14" s="21"/>
      <c r="AA14" s="21"/>
      <c r="AB14" s="12" t="s">
        <v>252</v>
      </c>
    </row>
    <row r="15" spans="1:28" s="4" customFormat="1" ht="18" customHeight="1">
      <c r="A15" s="24">
        <v>7</v>
      </c>
      <c r="B15" s="24"/>
      <c r="C15" s="24"/>
      <c r="D15" s="21" t="s">
        <v>37</v>
      </c>
      <c r="E15" s="21"/>
      <c r="F15" s="21"/>
      <c r="G15" s="21"/>
      <c r="H15" s="21"/>
      <c r="I15" s="22" t="s">
        <v>38</v>
      </c>
      <c r="J15" s="23"/>
      <c r="K15" s="23"/>
      <c r="L15" s="23"/>
      <c r="M15" s="23"/>
      <c r="N15" s="23"/>
      <c r="O15" s="23"/>
      <c r="P15" s="23" t="s">
        <v>39</v>
      </c>
      <c r="Q15" s="25"/>
      <c r="R15" s="21" t="s">
        <v>6</v>
      </c>
      <c r="S15" s="21"/>
      <c r="T15" s="13" t="s">
        <v>40</v>
      </c>
      <c r="U15" s="21" t="s">
        <v>9</v>
      </c>
      <c r="V15" s="21"/>
      <c r="W15" s="21"/>
      <c r="X15" s="21" t="str">
        <f>VLOOKUP($D15,'[2]Sheet1'!E$17:BA$90,41,0)</f>
        <v>Khá</v>
      </c>
      <c r="Y15" s="21"/>
      <c r="Z15" s="21"/>
      <c r="AA15" s="21"/>
      <c r="AB15" s="12" t="s">
        <v>252</v>
      </c>
    </row>
    <row r="16" spans="1:28" s="4" customFormat="1" ht="18" customHeight="1">
      <c r="A16" s="21">
        <v>8</v>
      </c>
      <c r="B16" s="21"/>
      <c r="C16" s="21"/>
      <c r="D16" s="21" t="s">
        <v>41</v>
      </c>
      <c r="E16" s="21"/>
      <c r="F16" s="21"/>
      <c r="G16" s="21"/>
      <c r="H16" s="21"/>
      <c r="I16" s="22" t="s">
        <v>42</v>
      </c>
      <c r="J16" s="23"/>
      <c r="K16" s="23"/>
      <c r="L16" s="23"/>
      <c r="M16" s="23"/>
      <c r="N16" s="23"/>
      <c r="O16" s="23"/>
      <c r="P16" s="23" t="s">
        <v>39</v>
      </c>
      <c r="Q16" s="25"/>
      <c r="R16" s="21" t="s">
        <v>6</v>
      </c>
      <c r="S16" s="21"/>
      <c r="T16" s="13" t="s">
        <v>43</v>
      </c>
      <c r="U16" s="21" t="s">
        <v>11</v>
      </c>
      <c r="V16" s="21"/>
      <c r="W16" s="21"/>
      <c r="X16" s="21" t="str">
        <f>VLOOKUP($D16,'[2]Sheet1'!E$17:BA$90,41,0)</f>
        <v>Khá</v>
      </c>
      <c r="Y16" s="21"/>
      <c r="Z16" s="21"/>
      <c r="AA16" s="21"/>
      <c r="AB16" s="12" t="s">
        <v>252</v>
      </c>
    </row>
    <row r="17" spans="1:28" s="4" customFormat="1" ht="18" customHeight="1">
      <c r="A17" s="24">
        <v>9</v>
      </c>
      <c r="B17" s="24"/>
      <c r="C17" s="24"/>
      <c r="D17" s="21" t="s">
        <v>44</v>
      </c>
      <c r="E17" s="21"/>
      <c r="F17" s="21"/>
      <c r="G17" s="21"/>
      <c r="H17" s="21"/>
      <c r="I17" s="22" t="s">
        <v>23</v>
      </c>
      <c r="J17" s="23"/>
      <c r="K17" s="23"/>
      <c r="L17" s="23"/>
      <c r="M17" s="23"/>
      <c r="N17" s="23"/>
      <c r="O17" s="23"/>
      <c r="P17" s="23" t="s">
        <v>4</v>
      </c>
      <c r="Q17" s="25"/>
      <c r="R17" s="21" t="s">
        <v>6</v>
      </c>
      <c r="S17" s="21"/>
      <c r="T17" s="13" t="s">
        <v>45</v>
      </c>
      <c r="U17" s="21" t="s">
        <v>21</v>
      </c>
      <c r="V17" s="21"/>
      <c r="W17" s="21"/>
      <c r="X17" s="21" t="str">
        <f>VLOOKUP($D17,'[2]Sheet1'!E$17:BA$90,41,0)</f>
        <v>Giỏi</v>
      </c>
      <c r="Y17" s="21"/>
      <c r="Z17" s="21"/>
      <c r="AA17" s="21"/>
      <c r="AB17" s="12" t="s">
        <v>252</v>
      </c>
    </row>
    <row r="18" spans="1:28" s="4" customFormat="1" ht="18" customHeight="1">
      <c r="A18" s="21">
        <v>10</v>
      </c>
      <c r="B18" s="21"/>
      <c r="C18" s="21"/>
      <c r="D18" s="21" t="s">
        <v>47</v>
      </c>
      <c r="E18" s="21"/>
      <c r="F18" s="21"/>
      <c r="G18" s="21"/>
      <c r="H18" s="21"/>
      <c r="I18" s="22" t="s">
        <v>48</v>
      </c>
      <c r="J18" s="23"/>
      <c r="K18" s="23"/>
      <c r="L18" s="23"/>
      <c r="M18" s="23"/>
      <c r="N18" s="23"/>
      <c r="O18" s="23"/>
      <c r="P18" s="23" t="s">
        <v>12</v>
      </c>
      <c r="Q18" s="25"/>
      <c r="R18" s="21" t="s">
        <v>6</v>
      </c>
      <c r="S18" s="21"/>
      <c r="T18" s="13" t="s">
        <v>49</v>
      </c>
      <c r="U18" s="21" t="s">
        <v>10</v>
      </c>
      <c r="V18" s="21"/>
      <c r="W18" s="21"/>
      <c r="X18" s="21" t="str">
        <f>VLOOKUP($D18,'[2]Sheet1'!E$17:BA$90,41,0)</f>
        <v>Khá</v>
      </c>
      <c r="Y18" s="21"/>
      <c r="Z18" s="21"/>
      <c r="AA18" s="21"/>
      <c r="AB18" s="12" t="s">
        <v>252</v>
      </c>
    </row>
    <row r="19" spans="1:28" s="4" customFormat="1" ht="18" customHeight="1">
      <c r="A19" s="24">
        <v>11</v>
      </c>
      <c r="B19" s="24"/>
      <c r="C19" s="24"/>
      <c r="D19" s="21" t="s">
        <v>50</v>
      </c>
      <c r="E19" s="21"/>
      <c r="F19" s="21"/>
      <c r="G19" s="21"/>
      <c r="H19" s="21"/>
      <c r="I19" s="22" t="s">
        <v>51</v>
      </c>
      <c r="J19" s="23"/>
      <c r="K19" s="23"/>
      <c r="L19" s="23"/>
      <c r="M19" s="23"/>
      <c r="N19" s="23"/>
      <c r="O19" s="23"/>
      <c r="P19" s="23" t="s">
        <v>52</v>
      </c>
      <c r="Q19" s="25"/>
      <c r="R19" s="21" t="s">
        <v>6</v>
      </c>
      <c r="S19" s="21"/>
      <c r="T19" s="13" t="s">
        <v>53</v>
      </c>
      <c r="U19" s="21" t="s">
        <v>9</v>
      </c>
      <c r="V19" s="21"/>
      <c r="W19" s="21"/>
      <c r="X19" s="21" t="str">
        <f>VLOOKUP($D19,'[2]Sheet1'!E$17:BA$90,41,0)</f>
        <v>Khá</v>
      </c>
      <c r="Y19" s="21"/>
      <c r="Z19" s="21"/>
      <c r="AA19" s="21"/>
      <c r="AB19" s="12" t="s">
        <v>252</v>
      </c>
    </row>
    <row r="20" spans="1:28" s="4" customFormat="1" ht="18" customHeight="1">
      <c r="A20" s="21">
        <v>12</v>
      </c>
      <c r="B20" s="21"/>
      <c r="C20" s="21"/>
      <c r="D20" s="21" t="s">
        <v>55</v>
      </c>
      <c r="E20" s="21"/>
      <c r="F20" s="21"/>
      <c r="G20" s="21"/>
      <c r="H20" s="21"/>
      <c r="I20" s="22" t="s">
        <v>56</v>
      </c>
      <c r="J20" s="23"/>
      <c r="K20" s="23"/>
      <c r="L20" s="23"/>
      <c r="M20" s="23"/>
      <c r="N20" s="23"/>
      <c r="O20" s="23"/>
      <c r="P20" s="23" t="s">
        <v>57</v>
      </c>
      <c r="Q20" s="25"/>
      <c r="R20" s="21" t="s">
        <v>6</v>
      </c>
      <c r="S20" s="21"/>
      <c r="T20" s="13" t="s">
        <v>58</v>
      </c>
      <c r="U20" s="21" t="s">
        <v>10</v>
      </c>
      <c r="V20" s="21"/>
      <c r="W20" s="21"/>
      <c r="X20" s="21" t="str">
        <f>VLOOKUP($D20,'[2]Sheet1'!E$17:BA$90,41,0)</f>
        <v>Khá</v>
      </c>
      <c r="Y20" s="21"/>
      <c r="Z20" s="21"/>
      <c r="AA20" s="21"/>
      <c r="AB20" s="12" t="s">
        <v>252</v>
      </c>
    </row>
    <row r="21" spans="1:28" s="4" customFormat="1" ht="18" customHeight="1">
      <c r="A21" s="24">
        <v>13</v>
      </c>
      <c r="B21" s="24"/>
      <c r="C21" s="24"/>
      <c r="D21" s="21" t="s">
        <v>59</v>
      </c>
      <c r="E21" s="21"/>
      <c r="F21" s="21"/>
      <c r="G21" s="21"/>
      <c r="H21" s="21"/>
      <c r="I21" s="22" t="s">
        <v>60</v>
      </c>
      <c r="J21" s="23"/>
      <c r="K21" s="23"/>
      <c r="L21" s="23"/>
      <c r="M21" s="23"/>
      <c r="N21" s="23"/>
      <c r="O21" s="23"/>
      <c r="P21" s="23" t="s">
        <v>61</v>
      </c>
      <c r="Q21" s="25"/>
      <c r="R21" s="21" t="s">
        <v>6</v>
      </c>
      <c r="S21" s="21"/>
      <c r="T21" s="13" t="s">
        <v>62</v>
      </c>
      <c r="U21" s="21" t="s">
        <v>9</v>
      </c>
      <c r="V21" s="21"/>
      <c r="W21" s="21"/>
      <c r="X21" s="21" t="str">
        <f>VLOOKUP($D21,'[2]Sheet1'!E$17:BA$90,41,0)</f>
        <v>Khá</v>
      </c>
      <c r="Y21" s="21"/>
      <c r="Z21" s="21"/>
      <c r="AA21" s="21"/>
      <c r="AB21" s="12" t="s">
        <v>252</v>
      </c>
    </row>
    <row r="22" spans="1:28" s="4" customFormat="1" ht="18" customHeight="1">
      <c r="A22" s="21">
        <v>14</v>
      </c>
      <c r="B22" s="21"/>
      <c r="C22" s="21"/>
      <c r="D22" s="21" t="s">
        <v>63</v>
      </c>
      <c r="E22" s="21"/>
      <c r="F22" s="21"/>
      <c r="G22" s="21"/>
      <c r="H22" s="21"/>
      <c r="I22" s="22" t="s">
        <v>64</v>
      </c>
      <c r="J22" s="23"/>
      <c r="K22" s="23"/>
      <c r="L22" s="23"/>
      <c r="M22" s="23"/>
      <c r="N22" s="23"/>
      <c r="O22" s="23"/>
      <c r="P22" s="23" t="s">
        <v>65</v>
      </c>
      <c r="Q22" s="25"/>
      <c r="R22" s="21" t="s">
        <v>66</v>
      </c>
      <c r="S22" s="21"/>
      <c r="T22" s="13" t="s">
        <v>67</v>
      </c>
      <c r="U22" s="21" t="s">
        <v>68</v>
      </c>
      <c r="V22" s="21"/>
      <c r="W22" s="21"/>
      <c r="X22" s="21" t="str">
        <f>VLOOKUP($D22,'[2]Sheet1'!E$17:BA$90,41,0)</f>
        <v>Khá</v>
      </c>
      <c r="Y22" s="21"/>
      <c r="Z22" s="21"/>
      <c r="AA22" s="21"/>
      <c r="AB22" s="12" t="s">
        <v>252</v>
      </c>
    </row>
    <row r="23" spans="1:28" s="4" customFormat="1" ht="18" customHeight="1">
      <c r="A23" s="24">
        <v>15</v>
      </c>
      <c r="B23" s="24"/>
      <c r="C23" s="24"/>
      <c r="D23" s="21" t="s">
        <v>69</v>
      </c>
      <c r="E23" s="21"/>
      <c r="F23" s="21"/>
      <c r="G23" s="21"/>
      <c r="H23" s="21"/>
      <c r="I23" s="22" t="s">
        <v>70</v>
      </c>
      <c r="J23" s="23"/>
      <c r="K23" s="23"/>
      <c r="L23" s="23"/>
      <c r="M23" s="23"/>
      <c r="N23" s="23"/>
      <c r="O23" s="23"/>
      <c r="P23" s="23" t="s">
        <v>71</v>
      </c>
      <c r="Q23" s="25"/>
      <c r="R23" s="21" t="s">
        <v>6</v>
      </c>
      <c r="S23" s="21"/>
      <c r="T23" s="13" t="s">
        <v>72</v>
      </c>
      <c r="U23" s="21" t="s">
        <v>11</v>
      </c>
      <c r="V23" s="21"/>
      <c r="W23" s="21"/>
      <c r="X23" s="21" t="str">
        <f>VLOOKUP($D23,'[2]Sheet1'!E$17:BA$90,41,0)</f>
        <v>Khá</v>
      </c>
      <c r="Y23" s="21"/>
      <c r="Z23" s="21"/>
      <c r="AA23" s="21"/>
      <c r="AB23" s="12" t="s">
        <v>252</v>
      </c>
    </row>
    <row r="24" spans="1:28" s="4" customFormat="1" ht="18" customHeight="1">
      <c r="A24" s="21">
        <v>16</v>
      </c>
      <c r="B24" s="21"/>
      <c r="C24" s="21"/>
      <c r="D24" s="21" t="s">
        <v>73</v>
      </c>
      <c r="E24" s="21"/>
      <c r="F24" s="21"/>
      <c r="G24" s="21"/>
      <c r="H24" s="21"/>
      <c r="I24" s="22" t="s">
        <v>23</v>
      </c>
      <c r="J24" s="23"/>
      <c r="K24" s="23"/>
      <c r="L24" s="23"/>
      <c r="M24" s="23"/>
      <c r="N24" s="23"/>
      <c r="O24" s="23"/>
      <c r="P24" s="23" t="s">
        <v>71</v>
      </c>
      <c r="Q24" s="25"/>
      <c r="R24" s="21" t="s">
        <v>6</v>
      </c>
      <c r="S24" s="21"/>
      <c r="T24" s="13" t="s">
        <v>74</v>
      </c>
      <c r="U24" s="21" t="s">
        <v>75</v>
      </c>
      <c r="V24" s="21"/>
      <c r="W24" s="21"/>
      <c r="X24" s="21" t="str">
        <f>VLOOKUP($D24,'[2]Sheet1'!E$17:BA$90,41,0)</f>
        <v>Khá</v>
      </c>
      <c r="Y24" s="21"/>
      <c r="Z24" s="21"/>
      <c r="AA24" s="21"/>
      <c r="AB24" s="12" t="s">
        <v>252</v>
      </c>
    </row>
    <row r="25" spans="1:28" s="4" customFormat="1" ht="18" customHeight="1">
      <c r="A25" s="24">
        <v>17</v>
      </c>
      <c r="B25" s="24"/>
      <c r="C25" s="24"/>
      <c r="D25" s="21" t="s">
        <v>76</v>
      </c>
      <c r="E25" s="21"/>
      <c r="F25" s="21"/>
      <c r="G25" s="21"/>
      <c r="H25" s="21"/>
      <c r="I25" s="22" t="s">
        <v>23</v>
      </c>
      <c r="J25" s="23"/>
      <c r="K25" s="23"/>
      <c r="L25" s="23"/>
      <c r="M25" s="23"/>
      <c r="N25" s="23"/>
      <c r="O25" s="23"/>
      <c r="P25" s="23" t="s">
        <v>77</v>
      </c>
      <c r="Q25" s="25"/>
      <c r="R25" s="21" t="s">
        <v>6</v>
      </c>
      <c r="S25" s="21"/>
      <c r="T25" s="13" t="s">
        <v>78</v>
      </c>
      <c r="U25" s="21" t="s">
        <v>79</v>
      </c>
      <c r="V25" s="21"/>
      <c r="W25" s="21"/>
      <c r="X25" s="21" t="str">
        <f>VLOOKUP($D25,'[2]Sheet1'!E$17:BA$90,41,0)</f>
        <v>Khá</v>
      </c>
      <c r="Y25" s="21"/>
      <c r="Z25" s="21"/>
      <c r="AA25" s="21"/>
      <c r="AB25" s="12" t="s">
        <v>252</v>
      </c>
    </row>
    <row r="26" spans="1:28" s="4" customFormat="1" ht="18" customHeight="1">
      <c r="A26" s="21">
        <v>18</v>
      </c>
      <c r="B26" s="21"/>
      <c r="C26" s="21"/>
      <c r="D26" s="21" t="s">
        <v>80</v>
      </c>
      <c r="E26" s="21"/>
      <c r="F26" s="21"/>
      <c r="G26" s="21"/>
      <c r="H26" s="21"/>
      <c r="I26" s="22" t="s">
        <v>81</v>
      </c>
      <c r="J26" s="23"/>
      <c r="K26" s="23"/>
      <c r="L26" s="23"/>
      <c r="M26" s="23"/>
      <c r="N26" s="23"/>
      <c r="O26" s="23"/>
      <c r="P26" s="23" t="s">
        <v>77</v>
      </c>
      <c r="Q26" s="25"/>
      <c r="R26" s="21" t="s">
        <v>6</v>
      </c>
      <c r="S26" s="21"/>
      <c r="T26" s="13" t="s">
        <v>82</v>
      </c>
      <c r="U26" s="21" t="s">
        <v>9</v>
      </c>
      <c r="V26" s="21"/>
      <c r="W26" s="21"/>
      <c r="X26" s="21" t="str">
        <f>VLOOKUP($D26,'[2]Sheet1'!E$17:BA$90,41,0)</f>
        <v>Khá</v>
      </c>
      <c r="Y26" s="21"/>
      <c r="Z26" s="21"/>
      <c r="AA26" s="21"/>
      <c r="AB26" s="12" t="s">
        <v>252</v>
      </c>
    </row>
    <row r="27" spans="1:28" s="4" customFormat="1" ht="18" customHeight="1">
      <c r="A27" s="24">
        <v>19</v>
      </c>
      <c r="B27" s="24"/>
      <c r="C27" s="24"/>
      <c r="D27" s="21" t="s">
        <v>83</v>
      </c>
      <c r="E27" s="21"/>
      <c r="F27" s="21"/>
      <c r="G27" s="21"/>
      <c r="H27" s="21"/>
      <c r="I27" s="22" t="s">
        <v>84</v>
      </c>
      <c r="J27" s="23"/>
      <c r="K27" s="23"/>
      <c r="L27" s="23"/>
      <c r="M27" s="23"/>
      <c r="N27" s="23"/>
      <c r="O27" s="23"/>
      <c r="P27" s="23" t="s">
        <v>85</v>
      </c>
      <c r="Q27" s="25"/>
      <c r="R27" s="21" t="s">
        <v>66</v>
      </c>
      <c r="S27" s="21"/>
      <c r="T27" s="13" t="s">
        <v>86</v>
      </c>
      <c r="U27" s="21" t="s">
        <v>9</v>
      </c>
      <c r="V27" s="21"/>
      <c r="W27" s="21"/>
      <c r="X27" s="21" t="str">
        <f>VLOOKUP($D27,'[2]Sheet1'!E$17:BA$90,41,0)</f>
        <v>Giỏi</v>
      </c>
      <c r="Y27" s="21"/>
      <c r="Z27" s="21"/>
      <c r="AA27" s="21"/>
      <c r="AB27" s="12" t="s">
        <v>252</v>
      </c>
    </row>
    <row r="28" spans="1:28" s="4" customFormat="1" ht="18" customHeight="1">
      <c r="A28" s="21">
        <v>20</v>
      </c>
      <c r="B28" s="21"/>
      <c r="C28" s="21"/>
      <c r="D28" s="21" t="s">
        <v>87</v>
      </c>
      <c r="E28" s="21"/>
      <c r="F28" s="21"/>
      <c r="G28" s="21"/>
      <c r="H28" s="21"/>
      <c r="I28" s="22" t="s">
        <v>48</v>
      </c>
      <c r="J28" s="23"/>
      <c r="K28" s="23"/>
      <c r="L28" s="23"/>
      <c r="M28" s="23"/>
      <c r="N28" s="23"/>
      <c r="O28" s="23"/>
      <c r="P28" s="23" t="s">
        <v>88</v>
      </c>
      <c r="Q28" s="25"/>
      <c r="R28" s="21" t="s">
        <v>6</v>
      </c>
      <c r="S28" s="21"/>
      <c r="T28" s="13" t="s">
        <v>89</v>
      </c>
      <c r="U28" s="21" t="s">
        <v>9</v>
      </c>
      <c r="V28" s="21"/>
      <c r="W28" s="21"/>
      <c r="X28" s="21" t="str">
        <f>VLOOKUP($D28,'[2]Sheet1'!E$17:BA$90,41,0)</f>
        <v>Giỏi</v>
      </c>
      <c r="Y28" s="21"/>
      <c r="Z28" s="21"/>
      <c r="AA28" s="21"/>
      <c r="AB28" s="12" t="s">
        <v>252</v>
      </c>
    </row>
    <row r="29" spans="1:28" s="4" customFormat="1" ht="18" customHeight="1">
      <c r="A29" s="24">
        <v>21</v>
      </c>
      <c r="B29" s="24"/>
      <c r="C29" s="24"/>
      <c r="D29" s="21" t="s">
        <v>90</v>
      </c>
      <c r="E29" s="21"/>
      <c r="F29" s="21"/>
      <c r="G29" s="21"/>
      <c r="H29" s="21"/>
      <c r="I29" s="22" t="s">
        <v>91</v>
      </c>
      <c r="J29" s="23"/>
      <c r="K29" s="23"/>
      <c r="L29" s="23"/>
      <c r="M29" s="23"/>
      <c r="N29" s="23"/>
      <c r="O29" s="23"/>
      <c r="P29" s="23" t="s">
        <v>92</v>
      </c>
      <c r="Q29" s="25"/>
      <c r="R29" s="21" t="s">
        <v>6</v>
      </c>
      <c r="S29" s="21"/>
      <c r="T29" s="13" t="s">
        <v>93</v>
      </c>
      <c r="U29" s="21" t="s">
        <v>9</v>
      </c>
      <c r="V29" s="21"/>
      <c r="W29" s="21"/>
      <c r="X29" s="21" t="str">
        <f>VLOOKUP($D29,'[2]Sheet1'!E$17:BA$90,41,0)</f>
        <v>Khá</v>
      </c>
      <c r="Y29" s="21"/>
      <c r="Z29" s="21"/>
      <c r="AA29" s="21"/>
      <c r="AB29" s="12" t="s">
        <v>252</v>
      </c>
    </row>
    <row r="30" spans="1:28" s="4" customFormat="1" ht="18" customHeight="1">
      <c r="A30" s="21">
        <v>22</v>
      </c>
      <c r="B30" s="21"/>
      <c r="C30" s="21"/>
      <c r="D30" s="21" t="s">
        <v>94</v>
      </c>
      <c r="E30" s="21"/>
      <c r="F30" s="21"/>
      <c r="G30" s="21"/>
      <c r="H30" s="21"/>
      <c r="I30" s="22" t="s">
        <v>95</v>
      </c>
      <c r="J30" s="23"/>
      <c r="K30" s="23"/>
      <c r="L30" s="23"/>
      <c r="M30" s="23"/>
      <c r="N30" s="23"/>
      <c r="O30" s="23"/>
      <c r="P30" s="23" t="s">
        <v>96</v>
      </c>
      <c r="Q30" s="25"/>
      <c r="R30" s="21" t="s">
        <v>6</v>
      </c>
      <c r="S30" s="21"/>
      <c r="T30" s="13" t="s">
        <v>97</v>
      </c>
      <c r="U30" s="21" t="s">
        <v>98</v>
      </c>
      <c r="V30" s="21"/>
      <c r="W30" s="21"/>
      <c r="X30" s="21" t="str">
        <f>VLOOKUP($D30,'[2]Sheet1'!E$17:BA$90,41,0)</f>
        <v>Giỏi</v>
      </c>
      <c r="Y30" s="21"/>
      <c r="Z30" s="21"/>
      <c r="AA30" s="21"/>
      <c r="AB30" s="12" t="s">
        <v>252</v>
      </c>
    </row>
    <row r="31" spans="1:28" s="4" customFormat="1" ht="18" customHeight="1">
      <c r="A31" s="24">
        <v>23</v>
      </c>
      <c r="B31" s="24"/>
      <c r="C31" s="24"/>
      <c r="D31" s="21" t="s">
        <v>99</v>
      </c>
      <c r="E31" s="21"/>
      <c r="F31" s="21"/>
      <c r="G31" s="21"/>
      <c r="H31" s="21"/>
      <c r="I31" s="22" t="s">
        <v>100</v>
      </c>
      <c r="J31" s="23"/>
      <c r="K31" s="23"/>
      <c r="L31" s="23"/>
      <c r="M31" s="23"/>
      <c r="N31" s="23"/>
      <c r="O31" s="23"/>
      <c r="P31" s="23" t="s">
        <v>96</v>
      </c>
      <c r="Q31" s="25"/>
      <c r="R31" s="21" t="s">
        <v>6</v>
      </c>
      <c r="S31" s="21"/>
      <c r="T31" s="13" t="s">
        <v>101</v>
      </c>
      <c r="U31" s="21" t="s">
        <v>9</v>
      </c>
      <c r="V31" s="21"/>
      <c r="W31" s="21"/>
      <c r="X31" s="21" t="str">
        <f>VLOOKUP($D31,'[2]Sheet1'!E$17:BA$90,41,0)</f>
        <v>Khá</v>
      </c>
      <c r="Y31" s="21"/>
      <c r="Z31" s="21"/>
      <c r="AA31" s="21"/>
      <c r="AB31" s="12" t="s">
        <v>252</v>
      </c>
    </row>
    <row r="32" spans="1:28" s="4" customFormat="1" ht="18" customHeight="1">
      <c r="A32" s="21">
        <v>24</v>
      </c>
      <c r="B32" s="21"/>
      <c r="C32" s="21"/>
      <c r="D32" s="21" t="s">
        <v>102</v>
      </c>
      <c r="E32" s="21"/>
      <c r="F32" s="21"/>
      <c r="G32" s="21"/>
      <c r="H32" s="21"/>
      <c r="I32" s="22" t="s">
        <v>103</v>
      </c>
      <c r="J32" s="23"/>
      <c r="K32" s="23"/>
      <c r="L32" s="23"/>
      <c r="M32" s="23"/>
      <c r="N32" s="23"/>
      <c r="O32" s="23"/>
      <c r="P32" s="23" t="s">
        <v>6</v>
      </c>
      <c r="Q32" s="25"/>
      <c r="R32" s="21" t="s">
        <v>6</v>
      </c>
      <c r="S32" s="21"/>
      <c r="T32" s="13" t="s">
        <v>104</v>
      </c>
      <c r="U32" s="21" t="s">
        <v>9</v>
      </c>
      <c r="V32" s="21"/>
      <c r="W32" s="21"/>
      <c r="X32" s="21" t="str">
        <f>VLOOKUP($D32,'[2]Sheet1'!E$17:BA$90,41,0)</f>
        <v>Khá</v>
      </c>
      <c r="Y32" s="21"/>
      <c r="Z32" s="21"/>
      <c r="AA32" s="21"/>
      <c r="AB32" s="12" t="s">
        <v>252</v>
      </c>
    </row>
    <row r="33" spans="1:28" s="4" customFormat="1" ht="18" customHeight="1">
      <c r="A33" s="24">
        <v>25</v>
      </c>
      <c r="B33" s="24"/>
      <c r="C33" s="24"/>
      <c r="D33" s="21" t="s">
        <v>105</v>
      </c>
      <c r="E33" s="21"/>
      <c r="F33" s="21"/>
      <c r="G33" s="21"/>
      <c r="H33" s="21"/>
      <c r="I33" s="22" t="s">
        <v>106</v>
      </c>
      <c r="J33" s="23"/>
      <c r="K33" s="23"/>
      <c r="L33" s="23"/>
      <c r="M33" s="23"/>
      <c r="N33" s="23"/>
      <c r="O33" s="23"/>
      <c r="P33" s="23" t="s">
        <v>6</v>
      </c>
      <c r="Q33" s="25"/>
      <c r="R33" s="21" t="s">
        <v>6</v>
      </c>
      <c r="S33" s="21"/>
      <c r="T33" s="13" t="s">
        <v>107</v>
      </c>
      <c r="U33" s="21" t="s">
        <v>9</v>
      </c>
      <c r="V33" s="21"/>
      <c r="W33" s="21"/>
      <c r="X33" s="21" t="str">
        <f>VLOOKUP($D33,'[2]Sheet1'!E$17:BA$90,41,0)</f>
        <v>Giỏi</v>
      </c>
      <c r="Y33" s="21"/>
      <c r="Z33" s="21"/>
      <c r="AA33" s="21"/>
      <c r="AB33" s="12" t="s">
        <v>252</v>
      </c>
    </row>
    <row r="34" spans="1:28" s="4" customFormat="1" ht="18" customHeight="1">
      <c r="A34" s="21">
        <v>26</v>
      </c>
      <c r="B34" s="21"/>
      <c r="C34" s="21"/>
      <c r="D34" s="21" t="s">
        <v>108</v>
      </c>
      <c r="E34" s="21"/>
      <c r="F34" s="21"/>
      <c r="G34" s="21"/>
      <c r="H34" s="21"/>
      <c r="I34" s="22" t="s">
        <v>109</v>
      </c>
      <c r="J34" s="23"/>
      <c r="K34" s="23"/>
      <c r="L34" s="23"/>
      <c r="M34" s="23"/>
      <c r="N34" s="23"/>
      <c r="O34" s="23"/>
      <c r="P34" s="23" t="s">
        <v>110</v>
      </c>
      <c r="Q34" s="25"/>
      <c r="R34" s="21" t="s">
        <v>6</v>
      </c>
      <c r="S34" s="21"/>
      <c r="T34" s="13" t="s">
        <v>111</v>
      </c>
      <c r="U34" s="21" t="s">
        <v>9</v>
      </c>
      <c r="V34" s="21"/>
      <c r="W34" s="21"/>
      <c r="X34" s="21" t="str">
        <f>VLOOKUP($D34,'[2]Sheet1'!E$17:BA$90,41,0)</f>
        <v>Khá</v>
      </c>
      <c r="Y34" s="21"/>
      <c r="Z34" s="21"/>
      <c r="AA34" s="21"/>
      <c r="AB34" s="12" t="s">
        <v>252</v>
      </c>
    </row>
    <row r="35" spans="1:28" s="4" customFormat="1" ht="18" customHeight="1">
      <c r="A35" s="24">
        <v>27</v>
      </c>
      <c r="B35" s="24"/>
      <c r="C35" s="24"/>
      <c r="D35" s="21" t="s">
        <v>113</v>
      </c>
      <c r="E35" s="21"/>
      <c r="F35" s="21"/>
      <c r="G35" s="21"/>
      <c r="H35" s="21"/>
      <c r="I35" s="22" t="s">
        <v>114</v>
      </c>
      <c r="J35" s="23"/>
      <c r="K35" s="23"/>
      <c r="L35" s="23"/>
      <c r="M35" s="23"/>
      <c r="N35" s="23"/>
      <c r="O35" s="23"/>
      <c r="P35" s="23" t="s">
        <v>112</v>
      </c>
      <c r="Q35" s="25"/>
      <c r="R35" s="21" t="s">
        <v>6</v>
      </c>
      <c r="S35" s="21"/>
      <c r="T35" s="13" t="s">
        <v>115</v>
      </c>
      <c r="U35" s="21" t="s">
        <v>98</v>
      </c>
      <c r="V35" s="21"/>
      <c r="W35" s="21"/>
      <c r="X35" s="21" t="str">
        <f>VLOOKUP($D35,'[2]Sheet1'!E$17:BA$90,41,0)</f>
        <v>Giỏi</v>
      </c>
      <c r="Y35" s="21"/>
      <c r="Z35" s="21"/>
      <c r="AA35" s="21"/>
      <c r="AB35" s="12" t="s">
        <v>252</v>
      </c>
    </row>
    <row r="36" spans="1:28" s="4" customFormat="1" ht="18" customHeight="1">
      <c r="A36" s="21">
        <v>28</v>
      </c>
      <c r="B36" s="21"/>
      <c r="C36" s="21"/>
      <c r="D36" s="21" t="s">
        <v>116</v>
      </c>
      <c r="E36" s="21"/>
      <c r="F36" s="21"/>
      <c r="G36" s="21"/>
      <c r="H36" s="21"/>
      <c r="I36" s="22" t="s">
        <v>46</v>
      </c>
      <c r="J36" s="23"/>
      <c r="K36" s="23"/>
      <c r="L36" s="23"/>
      <c r="M36" s="23"/>
      <c r="N36" s="23"/>
      <c r="O36" s="23"/>
      <c r="P36" s="23" t="s">
        <v>117</v>
      </c>
      <c r="Q36" s="25"/>
      <c r="R36" s="21" t="s">
        <v>6</v>
      </c>
      <c r="S36" s="21"/>
      <c r="T36" s="13" t="s">
        <v>118</v>
      </c>
      <c r="U36" s="21" t="s">
        <v>9</v>
      </c>
      <c r="V36" s="21"/>
      <c r="W36" s="21"/>
      <c r="X36" s="21" t="str">
        <f>VLOOKUP($D36,'[2]Sheet1'!E$17:BA$90,41,0)</f>
        <v>Khá</v>
      </c>
      <c r="Y36" s="21"/>
      <c r="Z36" s="21"/>
      <c r="AA36" s="21"/>
      <c r="AB36" s="12" t="s">
        <v>252</v>
      </c>
    </row>
    <row r="37" spans="1:28" s="4" customFormat="1" ht="18" customHeight="1">
      <c r="A37" s="24">
        <v>29</v>
      </c>
      <c r="B37" s="24"/>
      <c r="C37" s="24"/>
      <c r="D37" s="21" t="s">
        <v>120</v>
      </c>
      <c r="E37" s="21"/>
      <c r="F37" s="21"/>
      <c r="G37" s="21"/>
      <c r="H37" s="21"/>
      <c r="I37" s="22" t="s">
        <v>54</v>
      </c>
      <c r="J37" s="23"/>
      <c r="K37" s="23"/>
      <c r="L37" s="23"/>
      <c r="M37" s="23"/>
      <c r="N37" s="23"/>
      <c r="O37" s="23"/>
      <c r="P37" s="23" t="s">
        <v>119</v>
      </c>
      <c r="Q37" s="25"/>
      <c r="R37" s="21" t="s">
        <v>6</v>
      </c>
      <c r="S37" s="21"/>
      <c r="T37" s="13" t="s">
        <v>121</v>
      </c>
      <c r="U37" s="21" t="s">
        <v>9</v>
      </c>
      <c r="V37" s="21"/>
      <c r="W37" s="21"/>
      <c r="X37" s="21" t="str">
        <f>VLOOKUP($D37,'[2]Sheet1'!E$17:BA$90,41,0)</f>
        <v>Khá</v>
      </c>
      <c r="Y37" s="21"/>
      <c r="Z37" s="21"/>
      <c r="AA37" s="21"/>
      <c r="AB37" s="12" t="s">
        <v>252</v>
      </c>
    </row>
    <row r="38" spans="1:28" s="4" customFormat="1" ht="18" customHeight="1">
      <c r="A38" s="21">
        <v>30</v>
      </c>
      <c r="B38" s="21"/>
      <c r="C38" s="21"/>
      <c r="D38" s="21" t="s">
        <v>122</v>
      </c>
      <c r="E38" s="21"/>
      <c r="F38" s="21"/>
      <c r="G38" s="21"/>
      <c r="H38" s="21"/>
      <c r="I38" s="22" t="s">
        <v>123</v>
      </c>
      <c r="J38" s="23"/>
      <c r="K38" s="23"/>
      <c r="L38" s="23"/>
      <c r="M38" s="23"/>
      <c r="N38" s="23"/>
      <c r="O38" s="23"/>
      <c r="P38" s="23" t="s">
        <v>119</v>
      </c>
      <c r="Q38" s="25"/>
      <c r="R38" s="21" t="s">
        <v>6</v>
      </c>
      <c r="S38" s="21"/>
      <c r="T38" s="13" t="s">
        <v>124</v>
      </c>
      <c r="U38" s="21" t="s">
        <v>9</v>
      </c>
      <c r="V38" s="21"/>
      <c r="W38" s="21"/>
      <c r="X38" s="21" t="str">
        <f>VLOOKUP($D38,'[2]Sheet1'!E$17:BA$90,41,0)</f>
        <v>Khá</v>
      </c>
      <c r="Y38" s="21"/>
      <c r="Z38" s="21"/>
      <c r="AA38" s="21"/>
      <c r="AB38" s="12" t="s">
        <v>252</v>
      </c>
    </row>
    <row r="39" spans="1:28" s="4" customFormat="1" ht="18" customHeight="1">
      <c r="A39" s="24">
        <v>31</v>
      </c>
      <c r="B39" s="24"/>
      <c r="C39" s="24"/>
      <c r="D39" s="21" t="s">
        <v>125</v>
      </c>
      <c r="E39" s="21"/>
      <c r="F39" s="21"/>
      <c r="G39" s="21"/>
      <c r="H39" s="21"/>
      <c r="I39" s="22" t="s">
        <v>126</v>
      </c>
      <c r="J39" s="23"/>
      <c r="K39" s="23"/>
      <c r="L39" s="23"/>
      <c r="M39" s="23"/>
      <c r="N39" s="23"/>
      <c r="O39" s="23"/>
      <c r="P39" s="23" t="s">
        <v>127</v>
      </c>
      <c r="Q39" s="25"/>
      <c r="R39" s="21" t="s">
        <v>6</v>
      </c>
      <c r="S39" s="21"/>
      <c r="T39" s="13" t="s">
        <v>128</v>
      </c>
      <c r="U39" s="21" t="s">
        <v>10</v>
      </c>
      <c r="V39" s="21"/>
      <c r="W39" s="21"/>
      <c r="X39" s="21" t="str">
        <f>VLOOKUP($D39,'[2]Sheet1'!E$17:BA$90,41,0)</f>
        <v>Khá</v>
      </c>
      <c r="Y39" s="21"/>
      <c r="Z39" s="21"/>
      <c r="AA39" s="21"/>
      <c r="AB39" s="12" t="s">
        <v>252</v>
      </c>
    </row>
    <row r="40" spans="1:28" s="4" customFormat="1" ht="18" customHeight="1">
      <c r="A40" s="21">
        <v>32</v>
      </c>
      <c r="B40" s="21"/>
      <c r="C40" s="21"/>
      <c r="D40" s="21" t="s">
        <v>129</v>
      </c>
      <c r="E40" s="21"/>
      <c r="F40" s="21"/>
      <c r="G40" s="21"/>
      <c r="H40" s="21"/>
      <c r="I40" s="22" t="s">
        <v>130</v>
      </c>
      <c r="J40" s="23"/>
      <c r="K40" s="23"/>
      <c r="L40" s="23"/>
      <c r="M40" s="23"/>
      <c r="N40" s="23"/>
      <c r="O40" s="23"/>
      <c r="P40" s="23" t="s">
        <v>131</v>
      </c>
      <c r="Q40" s="25"/>
      <c r="R40" s="21" t="s">
        <v>6</v>
      </c>
      <c r="S40" s="21"/>
      <c r="T40" s="13" t="s">
        <v>132</v>
      </c>
      <c r="U40" s="21" t="s">
        <v>68</v>
      </c>
      <c r="V40" s="21"/>
      <c r="W40" s="21"/>
      <c r="X40" s="21" t="str">
        <f>VLOOKUP($D40,'[2]Sheet1'!E$17:BA$90,41,0)</f>
        <v>Giỏi</v>
      </c>
      <c r="Y40" s="21"/>
      <c r="Z40" s="21"/>
      <c r="AA40" s="21"/>
      <c r="AB40" s="12" t="s">
        <v>252</v>
      </c>
    </row>
    <row r="41" spans="1:28" s="4" customFormat="1" ht="18" customHeight="1">
      <c r="A41" s="24">
        <v>33</v>
      </c>
      <c r="B41" s="24"/>
      <c r="C41" s="24"/>
      <c r="D41" s="21" t="s">
        <v>133</v>
      </c>
      <c r="E41" s="21"/>
      <c r="F41" s="21"/>
      <c r="G41" s="21"/>
      <c r="H41" s="21"/>
      <c r="I41" s="22" t="s">
        <v>134</v>
      </c>
      <c r="J41" s="23"/>
      <c r="K41" s="23"/>
      <c r="L41" s="23"/>
      <c r="M41" s="23"/>
      <c r="N41" s="23"/>
      <c r="O41" s="23"/>
      <c r="P41" s="23" t="s">
        <v>135</v>
      </c>
      <c r="Q41" s="25"/>
      <c r="R41" s="21" t="s">
        <v>6</v>
      </c>
      <c r="S41" s="21"/>
      <c r="T41" s="13" t="s">
        <v>136</v>
      </c>
      <c r="U41" s="21" t="s">
        <v>9</v>
      </c>
      <c r="V41" s="21"/>
      <c r="W41" s="21"/>
      <c r="X41" s="21" t="str">
        <f>VLOOKUP($D41,'[2]Sheet1'!E$17:BA$90,41,0)</f>
        <v>Khá</v>
      </c>
      <c r="Y41" s="21"/>
      <c r="Z41" s="21"/>
      <c r="AA41" s="21"/>
      <c r="AB41" s="12" t="s">
        <v>252</v>
      </c>
    </row>
    <row r="42" spans="1:28" s="4" customFormat="1" ht="18" customHeight="1">
      <c r="A42" s="21">
        <v>34</v>
      </c>
      <c r="B42" s="21"/>
      <c r="C42" s="21"/>
      <c r="D42" s="21" t="s">
        <v>137</v>
      </c>
      <c r="E42" s="21"/>
      <c r="F42" s="21"/>
      <c r="G42" s="21"/>
      <c r="H42" s="21"/>
      <c r="I42" s="22" t="s">
        <v>138</v>
      </c>
      <c r="J42" s="23"/>
      <c r="K42" s="23"/>
      <c r="L42" s="23"/>
      <c r="M42" s="23"/>
      <c r="N42" s="23"/>
      <c r="O42" s="23"/>
      <c r="P42" s="23" t="s">
        <v>139</v>
      </c>
      <c r="Q42" s="25"/>
      <c r="R42" s="21" t="s">
        <v>6</v>
      </c>
      <c r="S42" s="21"/>
      <c r="T42" s="13" t="s">
        <v>140</v>
      </c>
      <c r="U42" s="21" t="s">
        <v>9</v>
      </c>
      <c r="V42" s="21"/>
      <c r="W42" s="21"/>
      <c r="X42" s="21" t="str">
        <f>VLOOKUP($D42,'[2]Sheet1'!E$17:BA$90,41,0)</f>
        <v>Khá</v>
      </c>
      <c r="Y42" s="21"/>
      <c r="Z42" s="21"/>
      <c r="AA42" s="21"/>
      <c r="AB42" s="12" t="s">
        <v>252</v>
      </c>
    </row>
    <row r="43" spans="1:28" s="4" customFormat="1" ht="18" customHeight="1">
      <c r="A43" s="24">
        <v>35</v>
      </c>
      <c r="B43" s="24"/>
      <c r="C43" s="24"/>
      <c r="D43" s="21" t="s">
        <v>141</v>
      </c>
      <c r="E43" s="21"/>
      <c r="F43" s="21"/>
      <c r="G43" s="21"/>
      <c r="H43" s="21"/>
      <c r="I43" s="22" t="s">
        <v>2</v>
      </c>
      <c r="J43" s="23"/>
      <c r="K43" s="23"/>
      <c r="L43" s="23"/>
      <c r="M43" s="23"/>
      <c r="N43" s="23"/>
      <c r="O43" s="23"/>
      <c r="P43" s="23" t="s">
        <v>142</v>
      </c>
      <c r="Q43" s="25"/>
      <c r="R43" s="21" t="s">
        <v>6</v>
      </c>
      <c r="S43" s="21"/>
      <c r="T43" s="13" t="s">
        <v>143</v>
      </c>
      <c r="U43" s="21" t="s">
        <v>144</v>
      </c>
      <c r="V43" s="21"/>
      <c r="W43" s="21"/>
      <c r="X43" s="21" t="str">
        <f>VLOOKUP($D43,'[2]Sheet1'!E$17:BA$90,41,0)</f>
        <v>Khá</v>
      </c>
      <c r="Y43" s="21"/>
      <c r="Z43" s="21"/>
      <c r="AA43" s="21"/>
      <c r="AB43" s="12" t="s">
        <v>252</v>
      </c>
    </row>
    <row r="44" spans="1:28" s="4" customFormat="1" ht="18" customHeight="1">
      <c r="A44" s="21">
        <v>36</v>
      </c>
      <c r="B44" s="21"/>
      <c r="C44" s="21"/>
      <c r="D44" s="21" t="s">
        <v>145</v>
      </c>
      <c r="E44" s="21"/>
      <c r="F44" s="21"/>
      <c r="G44" s="21"/>
      <c r="H44" s="21"/>
      <c r="I44" s="22" t="s">
        <v>146</v>
      </c>
      <c r="J44" s="23"/>
      <c r="K44" s="23"/>
      <c r="L44" s="23"/>
      <c r="M44" s="23"/>
      <c r="N44" s="23"/>
      <c r="O44" s="23"/>
      <c r="P44" s="23" t="s">
        <v>147</v>
      </c>
      <c r="Q44" s="25"/>
      <c r="R44" s="21" t="s">
        <v>6</v>
      </c>
      <c r="S44" s="21"/>
      <c r="T44" s="13" t="s">
        <v>148</v>
      </c>
      <c r="U44" s="21" t="s">
        <v>9</v>
      </c>
      <c r="V44" s="21"/>
      <c r="W44" s="21"/>
      <c r="X44" s="21" t="str">
        <f>VLOOKUP($D44,'[2]Sheet1'!E$17:BA$90,41,0)</f>
        <v>Giỏi</v>
      </c>
      <c r="Y44" s="21"/>
      <c r="Z44" s="21"/>
      <c r="AA44" s="21"/>
      <c r="AB44" s="12" t="s">
        <v>252</v>
      </c>
    </row>
    <row r="45" spans="1:28" s="4" customFormat="1" ht="18" customHeight="1">
      <c r="A45" s="24">
        <v>37</v>
      </c>
      <c r="B45" s="24"/>
      <c r="C45" s="24"/>
      <c r="D45" s="21" t="s">
        <v>149</v>
      </c>
      <c r="E45" s="21"/>
      <c r="F45" s="21"/>
      <c r="G45" s="21"/>
      <c r="H45" s="21"/>
      <c r="I45" s="22" t="s">
        <v>150</v>
      </c>
      <c r="J45" s="23"/>
      <c r="K45" s="23"/>
      <c r="L45" s="23"/>
      <c r="M45" s="23"/>
      <c r="N45" s="23"/>
      <c r="O45" s="23"/>
      <c r="P45" s="23" t="s">
        <v>151</v>
      </c>
      <c r="Q45" s="25"/>
      <c r="R45" s="21" t="s">
        <v>6</v>
      </c>
      <c r="S45" s="21"/>
      <c r="T45" s="13" t="s">
        <v>152</v>
      </c>
      <c r="U45" s="21" t="s">
        <v>10</v>
      </c>
      <c r="V45" s="21"/>
      <c r="W45" s="21"/>
      <c r="X45" s="21" t="str">
        <f>VLOOKUP($D45,'[2]Sheet1'!E$17:BA$90,41,0)</f>
        <v>Giỏi</v>
      </c>
      <c r="Y45" s="21"/>
      <c r="Z45" s="21"/>
      <c r="AA45" s="21"/>
      <c r="AB45" s="12" t="s">
        <v>252</v>
      </c>
    </row>
    <row r="46" spans="1:28" s="4" customFormat="1" ht="18" customHeight="1">
      <c r="A46" s="21">
        <v>38</v>
      </c>
      <c r="B46" s="21"/>
      <c r="C46" s="21"/>
      <c r="D46" s="21" t="s">
        <v>153</v>
      </c>
      <c r="E46" s="21"/>
      <c r="F46" s="21"/>
      <c r="G46" s="21"/>
      <c r="H46" s="21"/>
      <c r="I46" s="22" t="s">
        <v>154</v>
      </c>
      <c r="J46" s="23"/>
      <c r="K46" s="23"/>
      <c r="L46" s="23"/>
      <c r="M46" s="23"/>
      <c r="N46" s="23"/>
      <c r="O46" s="23"/>
      <c r="P46" s="23" t="s">
        <v>155</v>
      </c>
      <c r="Q46" s="25"/>
      <c r="R46" s="21" t="s">
        <v>6</v>
      </c>
      <c r="S46" s="21"/>
      <c r="T46" s="13" t="s">
        <v>156</v>
      </c>
      <c r="U46" s="21" t="s">
        <v>21</v>
      </c>
      <c r="V46" s="21"/>
      <c r="W46" s="21"/>
      <c r="X46" s="21" t="str">
        <f>VLOOKUP($D46,'[2]Sheet1'!E$17:BA$90,41,0)</f>
        <v>Giỏi</v>
      </c>
      <c r="Y46" s="21"/>
      <c r="Z46" s="21"/>
      <c r="AA46" s="21"/>
      <c r="AB46" s="12" t="s">
        <v>252</v>
      </c>
    </row>
    <row r="47" spans="1:28" s="4" customFormat="1" ht="18" customHeight="1">
      <c r="A47" s="24">
        <v>39</v>
      </c>
      <c r="B47" s="24"/>
      <c r="C47" s="24"/>
      <c r="D47" s="21" t="s">
        <v>157</v>
      </c>
      <c r="E47" s="21"/>
      <c r="F47" s="21"/>
      <c r="G47" s="21"/>
      <c r="H47" s="21"/>
      <c r="I47" s="22" t="s">
        <v>158</v>
      </c>
      <c r="J47" s="23"/>
      <c r="K47" s="23"/>
      <c r="L47" s="23"/>
      <c r="M47" s="23"/>
      <c r="N47" s="23"/>
      <c r="O47" s="23"/>
      <c r="P47" s="23" t="s">
        <v>159</v>
      </c>
      <c r="Q47" s="25"/>
      <c r="R47" s="21" t="s">
        <v>6</v>
      </c>
      <c r="S47" s="21"/>
      <c r="T47" s="13" t="s">
        <v>160</v>
      </c>
      <c r="U47" s="21" t="s">
        <v>248</v>
      </c>
      <c r="V47" s="21"/>
      <c r="W47" s="21"/>
      <c r="X47" s="21" t="str">
        <f>VLOOKUP($D47,'[2]Sheet1'!E$17:BA$90,41,0)</f>
        <v>Khá</v>
      </c>
      <c r="Y47" s="21"/>
      <c r="Z47" s="21"/>
      <c r="AA47" s="21"/>
      <c r="AB47" s="12" t="s">
        <v>252</v>
      </c>
    </row>
    <row r="48" spans="1:28" s="4" customFormat="1" ht="18" customHeight="1">
      <c r="A48" s="21">
        <v>40</v>
      </c>
      <c r="B48" s="21"/>
      <c r="C48" s="21"/>
      <c r="D48" s="21" t="s">
        <v>161</v>
      </c>
      <c r="E48" s="21"/>
      <c r="F48" s="21"/>
      <c r="G48" s="21"/>
      <c r="H48" s="21"/>
      <c r="I48" s="22" t="s">
        <v>34</v>
      </c>
      <c r="J48" s="23"/>
      <c r="K48" s="23"/>
      <c r="L48" s="23"/>
      <c r="M48" s="23"/>
      <c r="N48" s="23"/>
      <c r="O48" s="23"/>
      <c r="P48" s="23" t="s">
        <v>162</v>
      </c>
      <c r="Q48" s="25"/>
      <c r="R48" s="21" t="s">
        <v>6</v>
      </c>
      <c r="S48" s="21"/>
      <c r="T48" s="13" t="s">
        <v>163</v>
      </c>
      <c r="U48" s="21" t="s">
        <v>11</v>
      </c>
      <c r="V48" s="21"/>
      <c r="W48" s="21"/>
      <c r="X48" s="21" t="str">
        <f>VLOOKUP($D48,'[2]Sheet1'!E$17:BA$90,41,0)</f>
        <v>Khá</v>
      </c>
      <c r="Y48" s="21"/>
      <c r="Z48" s="21"/>
      <c r="AA48" s="21"/>
      <c r="AB48" s="12" t="s">
        <v>252</v>
      </c>
    </row>
    <row r="49" spans="1:28" s="4" customFormat="1" ht="18" customHeight="1">
      <c r="A49" s="24">
        <v>41</v>
      </c>
      <c r="B49" s="24"/>
      <c r="C49" s="24"/>
      <c r="D49" s="21" t="s">
        <v>164</v>
      </c>
      <c r="E49" s="21"/>
      <c r="F49" s="21"/>
      <c r="G49" s="21"/>
      <c r="H49" s="21"/>
      <c r="I49" s="22" t="s">
        <v>165</v>
      </c>
      <c r="J49" s="23"/>
      <c r="K49" s="23"/>
      <c r="L49" s="23"/>
      <c r="M49" s="23"/>
      <c r="N49" s="23"/>
      <c r="O49" s="23"/>
      <c r="P49" s="23" t="s">
        <v>166</v>
      </c>
      <c r="Q49" s="25"/>
      <c r="R49" s="21" t="s">
        <v>6</v>
      </c>
      <c r="S49" s="21"/>
      <c r="T49" s="13" t="s">
        <v>167</v>
      </c>
      <c r="U49" s="21" t="s">
        <v>9</v>
      </c>
      <c r="V49" s="21"/>
      <c r="W49" s="21"/>
      <c r="X49" s="21" t="str">
        <f>VLOOKUP($D49,'[2]Sheet1'!E$17:BA$90,41,0)</f>
        <v>Giỏi</v>
      </c>
      <c r="Y49" s="21"/>
      <c r="Z49" s="21"/>
      <c r="AA49" s="21"/>
      <c r="AB49" s="12" t="s">
        <v>252</v>
      </c>
    </row>
    <row r="50" spans="1:28" s="4" customFormat="1" ht="18" customHeight="1">
      <c r="A50" s="21">
        <v>42</v>
      </c>
      <c r="B50" s="21"/>
      <c r="C50" s="21"/>
      <c r="D50" s="21" t="s">
        <v>168</v>
      </c>
      <c r="E50" s="21"/>
      <c r="F50" s="21"/>
      <c r="G50" s="21"/>
      <c r="H50" s="21"/>
      <c r="I50" s="22" t="s">
        <v>169</v>
      </c>
      <c r="J50" s="23"/>
      <c r="K50" s="23"/>
      <c r="L50" s="23"/>
      <c r="M50" s="23"/>
      <c r="N50" s="23"/>
      <c r="O50" s="23"/>
      <c r="P50" s="23" t="s">
        <v>170</v>
      </c>
      <c r="Q50" s="25"/>
      <c r="R50" s="21" t="s">
        <v>6</v>
      </c>
      <c r="S50" s="21"/>
      <c r="T50" s="13" t="s">
        <v>171</v>
      </c>
      <c r="U50" s="21" t="s">
        <v>9</v>
      </c>
      <c r="V50" s="21"/>
      <c r="W50" s="21"/>
      <c r="X50" s="21" t="str">
        <f>VLOOKUP($D50,'[2]Sheet1'!E$17:BA$90,41,0)</f>
        <v>Khá</v>
      </c>
      <c r="Y50" s="21"/>
      <c r="Z50" s="21"/>
      <c r="AA50" s="21"/>
      <c r="AB50" s="12" t="s">
        <v>252</v>
      </c>
    </row>
    <row r="51" spans="1:28" s="4" customFormat="1" ht="18" customHeight="1">
      <c r="A51" s="24">
        <v>43</v>
      </c>
      <c r="B51" s="24"/>
      <c r="C51" s="24"/>
      <c r="D51" s="21" t="s">
        <v>172</v>
      </c>
      <c r="E51" s="21"/>
      <c r="F51" s="21"/>
      <c r="G51" s="21"/>
      <c r="H51" s="21"/>
      <c r="I51" s="22" t="s">
        <v>173</v>
      </c>
      <c r="J51" s="23"/>
      <c r="K51" s="23"/>
      <c r="L51" s="23"/>
      <c r="M51" s="23"/>
      <c r="N51" s="23"/>
      <c r="O51" s="23"/>
      <c r="P51" s="23" t="s">
        <v>174</v>
      </c>
      <c r="Q51" s="25"/>
      <c r="R51" s="21" t="s">
        <v>6</v>
      </c>
      <c r="S51" s="21"/>
      <c r="T51" s="13" t="s">
        <v>175</v>
      </c>
      <c r="U51" s="21" t="s">
        <v>9</v>
      </c>
      <c r="V51" s="21"/>
      <c r="W51" s="21"/>
      <c r="X51" s="21" t="str">
        <f>VLOOKUP($D51,'[2]Sheet1'!E$17:BA$90,41,0)</f>
        <v>Khá</v>
      </c>
      <c r="Y51" s="21"/>
      <c r="Z51" s="21"/>
      <c r="AA51" s="21"/>
      <c r="AB51" s="12" t="s">
        <v>252</v>
      </c>
    </row>
    <row r="52" spans="1:28" s="4" customFormat="1" ht="18" customHeight="1">
      <c r="A52" s="21">
        <v>44</v>
      </c>
      <c r="B52" s="21"/>
      <c r="C52" s="21"/>
      <c r="D52" s="21" t="s">
        <v>176</v>
      </c>
      <c r="E52" s="21"/>
      <c r="F52" s="21"/>
      <c r="G52" s="21"/>
      <c r="H52" s="21"/>
      <c r="I52" s="22" t="s">
        <v>177</v>
      </c>
      <c r="J52" s="23"/>
      <c r="K52" s="23"/>
      <c r="L52" s="23"/>
      <c r="M52" s="23"/>
      <c r="N52" s="23"/>
      <c r="O52" s="23"/>
      <c r="P52" s="23" t="s">
        <v>174</v>
      </c>
      <c r="Q52" s="25"/>
      <c r="R52" s="21" t="s">
        <v>6</v>
      </c>
      <c r="S52" s="21"/>
      <c r="T52" s="13" t="s">
        <v>178</v>
      </c>
      <c r="U52" s="21" t="s">
        <v>9</v>
      </c>
      <c r="V52" s="21"/>
      <c r="W52" s="21"/>
      <c r="X52" s="21" t="str">
        <f>VLOOKUP($D52,'[2]Sheet1'!E$17:BA$90,41,0)</f>
        <v>Khá</v>
      </c>
      <c r="Y52" s="21"/>
      <c r="Z52" s="21"/>
      <c r="AA52" s="21"/>
      <c r="AB52" s="12" t="s">
        <v>252</v>
      </c>
    </row>
    <row r="53" spans="1:28" s="4" customFormat="1" ht="18" customHeight="1">
      <c r="A53" s="24">
        <v>45</v>
      </c>
      <c r="B53" s="24"/>
      <c r="C53" s="24"/>
      <c r="D53" s="21" t="s">
        <v>179</v>
      </c>
      <c r="E53" s="21"/>
      <c r="F53" s="21"/>
      <c r="G53" s="21"/>
      <c r="H53" s="21"/>
      <c r="I53" s="22" t="s">
        <v>180</v>
      </c>
      <c r="J53" s="23"/>
      <c r="K53" s="23"/>
      <c r="L53" s="23"/>
      <c r="M53" s="23"/>
      <c r="N53" s="23"/>
      <c r="O53" s="23"/>
      <c r="P53" s="23" t="s">
        <v>181</v>
      </c>
      <c r="Q53" s="25"/>
      <c r="R53" s="21" t="s">
        <v>6</v>
      </c>
      <c r="S53" s="21"/>
      <c r="T53" s="13" t="s">
        <v>178</v>
      </c>
      <c r="U53" s="21" t="s">
        <v>21</v>
      </c>
      <c r="V53" s="21"/>
      <c r="W53" s="21"/>
      <c r="X53" s="21" t="str">
        <f>VLOOKUP($D53,'[2]Sheet1'!E$17:BA$90,41,0)</f>
        <v>Giỏi</v>
      </c>
      <c r="Y53" s="21"/>
      <c r="Z53" s="21"/>
      <c r="AA53" s="21"/>
      <c r="AB53" s="12" t="s">
        <v>252</v>
      </c>
    </row>
    <row r="54" spans="1:28" s="4" customFormat="1" ht="18" customHeight="1">
      <c r="A54" s="21">
        <v>46</v>
      </c>
      <c r="B54" s="21"/>
      <c r="C54" s="21"/>
      <c r="D54" s="21" t="s">
        <v>182</v>
      </c>
      <c r="E54" s="21"/>
      <c r="F54" s="21"/>
      <c r="G54" s="21"/>
      <c r="H54" s="21"/>
      <c r="I54" s="22" t="s">
        <v>183</v>
      </c>
      <c r="J54" s="23"/>
      <c r="K54" s="23"/>
      <c r="L54" s="23"/>
      <c r="M54" s="23"/>
      <c r="N54" s="23"/>
      <c r="O54" s="23"/>
      <c r="P54" s="23" t="s">
        <v>184</v>
      </c>
      <c r="Q54" s="25"/>
      <c r="R54" s="21" t="s">
        <v>6</v>
      </c>
      <c r="S54" s="21"/>
      <c r="T54" s="13" t="s">
        <v>185</v>
      </c>
      <c r="U54" s="21" t="s">
        <v>9</v>
      </c>
      <c r="V54" s="21"/>
      <c r="W54" s="21"/>
      <c r="X54" s="21" t="str">
        <f>VLOOKUP($D54,'[2]Sheet1'!E$17:BA$90,41,0)</f>
        <v>Khá</v>
      </c>
      <c r="Y54" s="21"/>
      <c r="Z54" s="21"/>
      <c r="AA54" s="21"/>
      <c r="AB54" s="12" t="s">
        <v>252</v>
      </c>
    </row>
    <row r="55" spans="1:28" s="4" customFormat="1" ht="18" customHeight="1">
      <c r="A55" s="24">
        <v>47</v>
      </c>
      <c r="B55" s="24"/>
      <c r="C55" s="24"/>
      <c r="D55" s="21" t="s">
        <v>186</v>
      </c>
      <c r="E55" s="21"/>
      <c r="F55" s="21"/>
      <c r="G55" s="21"/>
      <c r="H55" s="21"/>
      <c r="I55" s="22" t="s">
        <v>23</v>
      </c>
      <c r="J55" s="23"/>
      <c r="K55" s="23"/>
      <c r="L55" s="23"/>
      <c r="M55" s="23"/>
      <c r="N55" s="23"/>
      <c r="O55" s="23"/>
      <c r="P55" s="23" t="s">
        <v>187</v>
      </c>
      <c r="Q55" s="25"/>
      <c r="R55" s="21" t="s">
        <v>6</v>
      </c>
      <c r="S55" s="21"/>
      <c r="T55" s="13" t="s">
        <v>188</v>
      </c>
      <c r="U55" s="21" t="s">
        <v>10</v>
      </c>
      <c r="V55" s="21"/>
      <c r="W55" s="21"/>
      <c r="X55" s="21" t="str">
        <f>VLOOKUP($D55,'[2]Sheet1'!E$17:BA$90,41,0)</f>
        <v>Khá</v>
      </c>
      <c r="Y55" s="21"/>
      <c r="Z55" s="21"/>
      <c r="AA55" s="21"/>
      <c r="AB55" s="12" t="s">
        <v>252</v>
      </c>
    </row>
    <row r="56" spans="1:28" s="4" customFormat="1" ht="18" customHeight="1">
      <c r="A56" s="21">
        <v>48</v>
      </c>
      <c r="B56" s="21"/>
      <c r="C56" s="21"/>
      <c r="D56" s="21" t="s">
        <v>189</v>
      </c>
      <c r="E56" s="21"/>
      <c r="F56" s="21"/>
      <c r="G56" s="21"/>
      <c r="H56" s="21"/>
      <c r="I56" s="22" t="s">
        <v>190</v>
      </c>
      <c r="J56" s="23"/>
      <c r="K56" s="23"/>
      <c r="L56" s="23"/>
      <c r="M56" s="23"/>
      <c r="N56" s="23"/>
      <c r="O56" s="23"/>
      <c r="P56" s="23" t="s">
        <v>191</v>
      </c>
      <c r="Q56" s="25"/>
      <c r="R56" s="21" t="s">
        <v>66</v>
      </c>
      <c r="S56" s="21"/>
      <c r="T56" s="13" t="s">
        <v>192</v>
      </c>
      <c r="U56" s="21" t="s">
        <v>68</v>
      </c>
      <c r="V56" s="21"/>
      <c r="W56" s="21"/>
      <c r="X56" s="21" t="str">
        <f>VLOOKUP($D56,'[2]Sheet1'!E$17:BA$90,41,0)</f>
        <v>Giỏi</v>
      </c>
      <c r="Y56" s="21"/>
      <c r="Z56" s="21"/>
      <c r="AA56" s="21"/>
      <c r="AB56" s="12" t="s">
        <v>252</v>
      </c>
    </row>
    <row r="57" spans="1:28" s="4" customFormat="1" ht="18" customHeight="1">
      <c r="A57" s="24">
        <v>49</v>
      </c>
      <c r="B57" s="24"/>
      <c r="C57" s="24"/>
      <c r="D57" s="21" t="s">
        <v>193</v>
      </c>
      <c r="E57" s="21"/>
      <c r="F57" s="21"/>
      <c r="G57" s="21"/>
      <c r="H57" s="21"/>
      <c r="I57" s="22" t="s">
        <v>103</v>
      </c>
      <c r="J57" s="23"/>
      <c r="K57" s="23"/>
      <c r="L57" s="23"/>
      <c r="M57" s="23"/>
      <c r="N57" s="23"/>
      <c r="O57" s="23"/>
      <c r="P57" s="23" t="s">
        <v>194</v>
      </c>
      <c r="Q57" s="25"/>
      <c r="R57" s="21" t="s">
        <v>6</v>
      </c>
      <c r="S57" s="21"/>
      <c r="T57" s="13" t="s">
        <v>195</v>
      </c>
      <c r="U57" s="21" t="s">
        <v>9</v>
      </c>
      <c r="V57" s="21"/>
      <c r="W57" s="21"/>
      <c r="X57" s="21" t="str">
        <f>VLOOKUP($D57,'[2]Sheet1'!E$17:BA$90,41,0)</f>
        <v>Khá</v>
      </c>
      <c r="Y57" s="21"/>
      <c r="Z57" s="21"/>
      <c r="AA57" s="21"/>
      <c r="AB57" s="12" t="s">
        <v>252</v>
      </c>
    </row>
    <row r="58" spans="1:28" s="4" customFormat="1" ht="18" customHeight="1">
      <c r="A58" s="21">
        <v>50</v>
      </c>
      <c r="B58" s="21"/>
      <c r="C58" s="21"/>
      <c r="D58" s="21" t="s">
        <v>197</v>
      </c>
      <c r="E58" s="21"/>
      <c r="F58" s="21"/>
      <c r="G58" s="21"/>
      <c r="H58" s="21"/>
      <c r="I58" s="22" t="s">
        <v>198</v>
      </c>
      <c r="J58" s="23"/>
      <c r="K58" s="23"/>
      <c r="L58" s="23"/>
      <c r="M58" s="23"/>
      <c r="N58" s="23"/>
      <c r="O58" s="23"/>
      <c r="P58" s="23" t="s">
        <v>199</v>
      </c>
      <c r="Q58" s="25"/>
      <c r="R58" s="21" t="s">
        <v>66</v>
      </c>
      <c r="S58" s="21"/>
      <c r="T58" s="13" t="s">
        <v>200</v>
      </c>
      <c r="U58" s="21" t="s">
        <v>9</v>
      </c>
      <c r="V58" s="21"/>
      <c r="W58" s="21"/>
      <c r="X58" s="21" t="str">
        <f>VLOOKUP($D58,'[2]Sheet1'!E$17:BA$90,41,0)</f>
        <v>Giỏi</v>
      </c>
      <c r="Y58" s="21"/>
      <c r="Z58" s="21"/>
      <c r="AA58" s="21"/>
      <c r="AB58" s="12" t="s">
        <v>252</v>
      </c>
    </row>
    <row r="59" spans="1:28" s="5" customFormat="1" ht="18" customHeight="1">
      <c r="A59" s="24">
        <v>51</v>
      </c>
      <c r="B59" s="24"/>
      <c r="C59" s="24"/>
      <c r="D59" s="21" t="s">
        <v>201</v>
      </c>
      <c r="E59" s="21"/>
      <c r="F59" s="21"/>
      <c r="G59" s="21"/>
      <c r="H59" s="21"/>
      <c r="I59" s="22" t="s">
        <v>202</v>
      </c>
      <c r="J59" s="23"/>
      <c r="K59" s="23"/>
      <c r="L59" s="23"/>
      <c r="M59" s="23"/>
      <c r="N59" s="23"/>
      <c r="O59" s="23"/>
      <c r="P59" s="23" t="s">
        <v>199</v>
      </c>
      <c r="Q59" s="25"/>
      <c r="R59" s="21" t="s">
        <v>66</v>
      </c>
      <c r="S59" s="21"/>
      <c r="T59" s="13" t="s">
        <v>203</v>
      </c>
      <c r="U59" s="21" t="s">
        <v>9</v>
      </c>
      <c r="V59" s="21"/>
      <c r="W59" s="21"/>
      <c r="X59" s="21" t="str">
        <f>VLOOKUP($D59,'[2]Sheet1'!E$17:BA$90,41,0)</f>
        <v>Xuất sắc</v>
      </c>
      <c r="Y59" s="21"/>
      <c r="Z59" s="21"/>
      <c r="AA59" s="21"/>
      <c r="AB59" s="12" t="s">
        <v>252</v>
      </c>
    </row>
    <row r="60" spans="1:28" s="4" customFormat="1" ht="18" customHeight="1">
      <c r="A60" s="21">
        <v>52</v>
      </c>
      <c r="B60" s="21"/>
      <c r="C60" s="21"/>
      <c r="D60" s="21" t="s">
        <v>204</v>
      </c>
      <c r="E60" s="21"/>
      <c r="F60" s="21"/>
      <c r="G60" s="21"/>
      <c r="H60" s="21"/>
      <c r="I60" s="22" t="s">
        <v>205</v>
      </c>
      <c r="J60" s="23"/>
      <c r="K60" s="23"/>
      <c r="L60" s="23"/>
      <c r="M60" s="23"/>
      <c r="N60" s="23"/>
      <c r="O60" s="23"/>
      <c r="P60" s="23" t="s">
        <v>206</v>
      </c>
      <c r="Q60" s="25"/>
      <c r="R60" s="21" t="s">
        <v>66</v>
      </c>
      <c r="S60" s="21"/>
      <c r="T60" s="13" t="s">
        <v>207</v>
      </c>
      <c r="U60" s="21" t="s">
        <v>9</v>
      </c>
      <c r="V60" s="21"/>
      <c r="W60" s="21"/>
      <c r="X60" s="21" t="str">
        <f>VLOOKUP($D60,'[2]Sheet1'!E$17:BA$90,41,0)</f>
        <v>Giỏi</v>
      </c>
      <c r="Y60" s="21"/>
      <c r="Z60" s="21"/>
      <c r="AA60" s="21"/>
      <c r="AB60" s="12" t="s">
        <v>252</v>
      </c>
    </row>
    <row r="61" spans="1:28" s="4" customFormat="1" ht="18" customHeight="1">
      <c r="A61" s="24">
        <v>53</v>
      </c>
      <c r="B61" s="24"/>
      <c r="C61" s="24"/>
      <c r="D61" s="21" t="s">
        <v>208</v>
      </c>
      <c r="E61" s="21"/>
      <c r="F61" s="21"/>
      <c r="G61" s="21"/>
      <c r="H61" s="21"/>
      <c r="I61" s="22" t="s">
        <v>209</v>
      </c>
      <c r="J61" s="23"/>
      <c r="K61" s="23"/>
      <c r="L61" s="23"/>
      <c r="M61" s="23"/>
      <c r="N61" s="23"/>
      <c r="O61" s="23"/>
      <c r="P61" s="23" t="s">
        <v>210</v>
      </c>
      <c r="Q61" s="25"/>
      <c r="R61" s="21" t="s">
        <v>6</v>
      </c>
      <c r="S61" s="21"/>
      <c r="T61" s="13" t="s">
        <v>104</v>
      </c>
      <c r="U61" s="21" t="s">
        <v>21</v>
      </c>
      <c r="V61" s="21"/>
      <c r="W61" s="21"/>
      <c r="X61" s="21" t="str">
        <f>VLOOKUP($D61,'[2]Sheet1'!E$17:BA$90,41,0)</f>
        <v>Khá</v>
      </c>
      <c r="Y61" s="21"/>
      <c r="Z61" s="21"/>
      <c r="AA61" s="21"/>
      <c r="AB61" s="12" t="s">
        <v>252</v>
      </c>
    </row>
    <row r="62" spans="1:28" s="4" customFormat="1" ht="18" customHeight="1">
      <c r="A62" s="21">
        <v>54</v>
      </c>
      <c r="B62" s="21"/>
      <c r="C62" s="21"/>
      <c r="D62" s="21" t="s">
        <v>211</v>
      </c>
      <c r="E62" s="21"/>
      <c r="F62" s="21"/>
      <c r="G62" s="21"/>
      <c r="H62" s="21"/>
      <c r="I62" s="22" t="s">
        <v>212</v>
      </c>
      <c r="J62" s="23"/>
      <c r="K62" s="23"/>
      <c r="L62" s="23"/>
      <c r="M62" s="23"/>
      <c r="N62" s="23"/>
      <c r="O62" s="23"/>
      <c r="P62" s="23" t="s">
        <v>213</v>
      </c>
      <c r="Q62" s="25"/>
      <c r="R62" s="21" t="s">
        <v>6</v>
      </c>
      <c r="S62" s="21"/>
      <c r="T62" s="13" t="s">
        <v>214</v>
      </c>
      <c r="U62" s="21" t="s">
        <v>9</v>
      </c>
      <c r="V62" s="21"/>
      <c r="W62" s="21"/>
      <c r="X62" s="21" t="str">
        <f>VLOOKUP($D62,'[2]Sheet1'!E$17:BA$90,41,0)</f>
        <v>Khá</v>
      </c>
      <c r="Y62" s="21"/>
      <c r="Z62" s="21"/>
      <c r="AA62" s="21"/>
      <c r="AB62" s="12" t="s">
        <v>252</v>
      </c>
    </row>
    <row r="63" spans="1:28" s="4" customFormat="1" ht="18" customHeight="1">
      <c r="A63" s="24">
        <v>55</v>
      </c>
      <c r="B63" s="24"/>
      <c r="C63" s="24"/>
      <c r="D63" s="21" t="s">
        <v>215</v>
      </c>
      <c r="E63" s="21"/>
      <c r="F63" s="21"/>
      <c r="G63" s="21"/>
      <c r="H63" s="21"/>
      <c r="I63" s="22" t="s">
        <v>196</v>
      </c>
      <c r="J63" s="23"/>
      <c r="K63" s="23"/>
      <c r="L63" s="23"/>
      <c r="M63" s="23"/>
      <c r="N63" s="23"/>
      <c r="O63" s="23"/>
      <c r="P63" s="23" t="s">
        <v>216</v>
      </c>
      <c r="Q63" s="25"/>
      <c r="R63" s="21" t="s">
        <v>6</v>
      </c>
      <c r="S63" s="21"/>
      <c r="T63" s="13" t="s">
        <v>217</v>
      </c>
      <c r="U63" s="21" t="s">
        <v>9</v>
      </c>
      <c r="V63" s="21"/>
      <c r="W63" s="21"/>
      <c r="X63" s="21" t="str">
        <f>VLOOKUP($D63,'[2]Sheet1'!E$17:BA$90,41,0)</f>
        <v>Khá</v>
      </c>
      <c r="Y63" s="21"/>
      <c r="Z63" s="21"/>
      <c r="AA63" s="21"/>
      <c r="AB63" s="12" t="s">
        <v>252</v>
      </c>
    </row>
    <row r="64" spans="1:28" s="4" customFormat="1" ht="18" customHeight="1">
      <c r="A64" s="21">
        <v>56</v>
      </c>
      <c r="B64" s="21"/>
      <c r="C64" s="21"/>
      <c r="D64" s="21" t="s">
        <v>218</v>
      </c>
      <c r="E64" s="21"/>
      <c r="F64" s="21"/>
      <c r="G64" s="21"/>
      <c r="H64" s="21"/>
      <c r="I64" s="22" t="s">
        <v>219</v>
      </c>
      <c r="J64" s="23"/>
      <c r="K64" s="23"/>
      <c r="L64" s="23"/>
      <c r="M64" s="23"/>
      <c r="N64" s="23"/>
      <c r="O64" s="23"/>
      <c r="P64" s="23" t="s">
        <v>220</v>
      </c>
      <c r="Q64" s="25"/>
      <c r="R64" s="21" t="s">
        <v>6</v>
      </c>
      <c r="S64" s="21"/>
      <c r="T64" s="13" t="s">
        <v>221</v>
      </c>
      <c r="U64" s="21" t="s">
        <v>10</v>
      </c>
      <c r="V64" s="21"/>
      <c r="W64" s="21"/>
      <c r="X64" s="21" t="str">
        <f>VLOOKUP($D64,'[2]Sheet1'!E$17:BA$90,41,0)</f>
        <v>Khá</v>
      </c>
      <c r="Y64" s="21"/>
      <c r="Z64" s="21"/>
      <c r="AA64" s="21"/>
      <c r="AB64" s="12" t="s">
        <v>252</v>
      </c>
    </row>
    <row r="65" spans="1:28" s="4" customFormat="1" ht="18" customHeight="1">
      <c r="A65" s="24">
        <v>57</v>
      </c>
      <c r="B65" s="24"/>
      <c r="C65" s="24"/>
      <c r="D65" s="21" t="s">
        <v>222</v>
      </c>
      <c r="E65" s="21"/>
      <c r="F65" s="21"/>
      <c r="G65" s="21"/>
      <c r="H65" s="21"/>
      <c r="I65" s="22" t="s">
        <v>223</v>
      </c>
      <c r="J65" s="23"/>
      <c r="K65" s="23"/>
      <c r="L65" s="23"/>
      <c r="M65" s="23"/>
      <c r="N65" s="23"/>
      <c r="O65" s="23"/>
      <c r="P65" s="23" t="s">
        <v>224</v>
      </c>
      <c r="Q65" s="25"/>
      <c r="R65" s="21" t="s">
        <v>6</v>
      </c>
      <c r="S65" s="21"/>
      <c r="T65" s="13" t="s">
        <v>225</v>
      </c>
      <c r="U65" s="21" t="s">
        <v>9</v>
      </c>
      <c r="V65" s="21"/>
      <c r="W65" s="21"/>
      <c r="X65" s="21" t="str">
        <f>VLOOKUP($D65,'[2]Sheet1'!E$17:BA$90,41,0)</f>
        <v>Khá</v>
      </c>
      <c r="Y65" s="21"/>
      <c r="Z65" s="21"/>
      <c r="AA65" s="21"/>
      <c r="AB65" s="12" t="s">
        <v>252</v>
      </c>
    </row>
    <row r="66" spans="1:28" s="4" customFormat="1" ht="18" customHeight="1">
      <c r="A66" s="21">
        <v>58</v>
      </c>
      <c r="B66" s="21"/>
      <c r="C66" s="21"/>
      <c r="D66" s="21" t="s">
        <v>226</v>
      </c>
      <c r="E66" s="21"/>
      <c r="F66" s="21"/>
      <c r="G66" s="21"/>
      <c r="H66" s="21"/>
      <c r="I66" s="22" t="s">
        <v>227</v>
      </c>
      <c r="J66" s="23"/>
      <c r="K66" s="23"/>
      <c r="L66" s="23"/>
      <c r="M66" s="23"/>
      <c r="N66" s="23"/>
      <c r="O66" s="23"/>
      <c r="P66" s="23" t="s">
        <v>228</v>
      </c>
      <c r="Q66" s="25"/>
      <c r="R66" s="21" t="s">
        <v>6</v>
      </c>
      <c r="S66" s="21"/>
      <c r="T66" s="13" t="s">
        <v>229</v>
      </c>
      <c r="U66" s="21" t="s">
        <v>9</v>
      </c>
      <c r="V66" s="21"/>
      <c r="W66" s="21"/>
      <c r="X66" s="21" t="str">
        <f>VLOOKUP($D66,'[2]Sheet1'!E$17:BA$90,41,0)</f>
        <v>Khá</v>
      </c>
      <c r="Y66" s="21"/>
      <c r="Z66" s="21"/>
      <c r="AA66" s="21"/>
      <c r="AB66" s="12" t="s">
        <v>252</v>
      </c>
    </row>
    <row r="67" spans="1:28" s="4" customFormat="1" ht="18" customHeight="1">
      <c r="A67" s="24">
        <v>59</v>
      </c>
      <c r="B67" s="24"/>
      <c r="C67" s="24"/>
      <c r="D67" s="21" t="s">
        <v>230</v>
      </c>
      <c r="E67" s="21"/>
      <c r="F67" s="21"/>
      <c r="G67" s="21"/>
      <c r="H67" s="21"/>
      <c r="I67" s="22" t="s">
        <v>231</v>
      </c>
      <c r="J67" s="23"/>
      <c r="K67" s="23"/>
      <c r="L67" s="23"/>
      <c r="M67" s="23"/>
      <c r="N67" s="23"/>
      <c r="O67" s="23"/>
      <c r="P67" s="23" t="s">
        <v>228</v>
      </c>
      <c r="Q67" s="25"/>
      <c r="R67" s="21" t="s">
        <v>66</v>
      </c>
      <c r="S67" s="21"/>
      <c r="T67" s="13" t="s">
        <v>232</v>
      </c>
      <c r="U67" s="21" t="s">
        <v>9</v>
      </c>
      <c r="V67" s="21"/>
      <c r="W67" s="21"/>
      <c r="X67" s="21" t="str">
        <f>VLOOKUP($D67,'[2]Sheet1'!E$17:BA$90,41,0)</f>
        <v>Khá</v>
      </c>
      <c r="Y67" s="21"/>
      <c r="Z67" s="21"/>
      <c r="AA67" s="21"/>
      <c r="AB67" s="12" t="s">
        <v>252</v>
      </c>
    </row>
    <row r="68" spans="1:28" s="4" customFormat="1" ht="18" customHeight="1">
      <c r="A68" s="21">
        <v>60</v>
      </c>
      <c r="B68" s="21"/>
      <c r="C68" s="21"/>
      <c r="D68" s="21" t="s">
        <v>233</v>
      </c>
      <c r="E68" s="21"/>
      <c r="F68" s="21"/>
      <c r="G68" s="21"/>
      <c r="H68" s="21"/>
      <c r="I68" s="22" t="s">
        <v>234</v>
      </c>
      <c r="J68" s="23"/>
      <c r="K68" s="23"/>
      <c r="L68" s="23"/>
      <c r="M68" s="23"/>
      <c r="N68" s="23"/>
      <c r="O68" s="23"/>
      <c r="P68" s="23" t="s">
        <v>235</v>
      </c>
      <c r="Q68" s="25"/>
      <c r="R68" s="21" t="s">
        <v>6</v>
      </c>
      <c r="S68" s="21"/>
      <c r="T68" s="13" t="s">
        <v>236</v>
      </c>
      <c r="U68" s="21" t="s">
        <v>10</v>
      </c>
      <c r="V68" s="21"/>
      <c r="W68" s="21"/>
      <c r="X68" s="21" t="str">
        <f>VLOOKUP($D68,'[2]Sheet1'!E$17:BA$90,41,0)</f>
        <v>Khá</v>
      </c>
      <c r="Y68" s="21"/>
      <c r="Z68" s="21"/>
      <c r="AA68" s="21"/>
      <c r="AB68" s="12" t="s">
        <v>252</v>
      </c>
    </row>
    <row r="69" spans="1:28" s="4" customFormat="1" ht="18" customHeight="1">
      <c r="A69" s="24">
        <v>61</v>
      </c>
      <c r="B69" s="24"/>
      <c r="C69" s="24"/>
      <c r="D69" s="21" t="s">
        <v>237</v>
      </c>
      <c r="E69" s="21"/>
      <c r="F69" s="21"/>
      <c r="G69" s="21"/>
      <c r="H69" s="21"/>
      <c r="I69" s="22" t="s">
        <v>238</v>
      </c>
      <c r="J69" s="23"/>
      <c r="K69" s="23"/>
      <c r="L69" s="23"/>
      <c r="M69" s="23"/>
      <c r="N69" s="23"/>
      <c r="O69" s="23"/>
      <c r="P69" s="23" t="s">
        <v>239</v>
      </c>
      <c r="Q69" s="25"/>
      <c r="R69" s="21" t="s">
        <v>6</v>
      </c>
      <c r="S69" s="21"/>
      <c r="T69" s="13" t="s">
        <v>240</v>
      </c>
      <c r="U69" s="21" t="s">
        <v>10</v>
      </c>
      <c r="V69" s="21"/>
      <c r="W69" s="21"/>
      <c r="X69" s="21" t="str">
        <f>VLOOKUP($D69,'[2]Sheet1'!E$17:BA$90,41,0)</f>
        <v>Khá</v>
      </c>
      <c r="Y69" s="21"/>
      <c r="Z69" s="21"/>
      <c r="AA69" s="21"/>
      <c r="AB69" s="12" t="s">
        <v>252</v>
      </c>
    </row>
    <row r="70" spans="1:28" s="4" customFormat="1" ht="18" customHeight="1">
      <c r="A70" s="21">
        <v>62</v>
      </c>
      <c r="B70" s="21"/>
      <c r="C70" s="21"/>
      <c r="D70" s="21" t="s">
        <v>241</v>
      </c>
      <c r="E70" s="21"/>
      <c r="F70" s="21"/>
      <c r="G70" s="21"/>
      <c r="H70" s="21"/>
      <c r="I70" s="22" t="s">
        <v>242</v>
      </c>
      <c r="J70" s="23"/>
      <c r="K70" s="23"/>
      <c r="L70" s="23"/>
      <c r="M70" s="23"/>
      <c r="N70" s="23"/>
      <c r="O70" s="23"/>
      <c r="P70" s="23" t="s">
        <v>243</v>
      </c>
      <c r="Q70" s="25"/>
      <c r="R70" s="21" t="s">
        <v>6</v>
      </c>
      <c r="S70" s="21"/>
      <c r="T70" s="13" t="s">
        <v>244</v>
      </c>
      <c r="U70" s="21" t="s">
        <v>9</v>
      </c>
      <c r="V70" s="21"/>
      <c r="W70" s="21"/>
      <c r="X70" s="21" t="str">
        <f>VLOOKUP($D70,'[2]Sheet1'!E$17:BA$90,41,0)</f>
        <v>Khá</v>
      </c>
      <c r="Y70" s="21"/>
      <c r="Z70" s="21"/>
      <c r="AA70" s="21"/>
      <c r="AB70" s="12" t="s">
        <v>252</v>
      </c>
    </row>
    <row r="71" spans="1:28" s="4" customFormat="1" ht="18" customHeight="1">
      <c r="A71" s="24">
        <v>63</v>
      </c>
      <c r="B71" s="24"/>
      <c r="C71" s="24"/>
      <c r="D71" s="21" t="s">
        <v>245</v>
      </c>
      <c r="E71" s="21"/>
      <c r="F71" s="21"/>
      <c r="G71" s="21"/>
      <c r="H71" s="21"/>
      <c r="I71" s="22" t="s">
        <v>3</v>
      </c>
      <c r="J71" s="23"/>
      <c r="K71" s="23"/>
      <c r="L71" s="23"/>
      <c r="M71" s="23"/>
      <c r="N71" s="23"/>
      <c r="O71" s="23"/>
      <c r="P71" s="23" t="s">
        <v>246</v>
      </c>
      <c r="Q71" s="25"/>
      <c r="R71" s="21" t="s">
        <v>6</v>
      </c>
      <c r="S71" s="21"/>
      <c r="T71" s="13" t="s">
        <v>101</v>
      </c>
      <c r="U71" s="21" t="s">
        <v>10</v>
      </c>
      <c r="V71" s="21"/>
      <c r="W71" s="21"/>
      <c r="X71" s="21" t="str">
        <f>VLOOKUP($D71,'[2]Sheet1'!E$17:BA$90,41,0)</f>
        <v>Giỏi</v>
      </c>
      <c r="Y71" s="21"/>
      <c r="Z71" s="21"/>
      <c r="AA71" s="21"/>
      <c r="AB71" s="12" t="s">
        <v>252</v>
      </c>
    </row>
    <row r="72" spans="1:28" s="4" customFormat="1" ht="0.75" customHeight="1">
      <c r="A72" s="14"/>
      <c r="B72" s="18"/>
      <c r="C72" s="18"/>
      <c r="D72" s="1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 t="e">
        <f>VLOOKUP($A72,'[1]DS lop D14X1-LT'!B$2:I$75,7,0)</f>
        <v>#N/A</v>
      </c>
      <c r="U72" s="14"/>
      <c r="V72" s="14"/>
      <c r="W72" s="14"/>
      <c r="X72" s="14"/>
      <c r="Y72" s="14"/>
      <c r="Z72" s="14"/>
      <c r="AA72" s="14"/>
      <c r="AB72" s="1"/>
    </row>
    <row r="73" spans="1:28" s="4" customFormat="1" ht="12.75">
      <c r="A73" s="14"/>
      <c r="B73" s="19"/>
      <c r="C73" s="19"/>
      <c r="D73" s="1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4"/>
      <c r="Y73" s="14"/>
      <c r="Z73" s="14"/>
      <c r="AA73" s="14"/>
      <c r="AB73" s="1"/>
    </row>
    <row r="74" spans="1:28" s="4" customFormat="1" ht="16.5" customHeight="1">
      <c r="A74" s="14"/>
      <c r="B74" s="19"/>
      <c r="C74" s="19"/>
      <c r="D74" s="34" t="s">
        <v>255</v>
      </c>
      <c r="E74" s="34"/>
      <c r="F74" s="34"/>
      <c r="G74" s="34"/>
      <c r="H74" s="34"/>
      <c r="I74" s="34"/>
      <c r="J74" s="3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4"/>
      <c r="Y74" s="14"/>
      <c r="Z74" s="14"/>
      <c r="AA74" s="14"/>
      <c r="AB74" s="1"/>
    </row>
    <row r="75" spans="1:28" s="4" customFormat="1" ht="4.5" customHeight="1">
      <c r="A75" s="14"/>
      <c r="B75" s="19"/>
      <c r="C75" s="19"/>
      <c r="D75" s="1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28"/>
      <c r="Y75" s="14"/>
      <c r="Z75" s="14"/>
      <c r="AA75" s="14"/>
      <c r="AB75" s="1"/>
    </row>
    <row r="76" spans="1:28" s="4" customFormat="1" ht="3" customHeight="1">
      <c r="A76" s="14"/>
      <c r="B76" s="19"/>
      <c r="C76" s="19"/>
      <c r="D76" s="19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28"/>
      <c r="Y76" s="14"/>
      <c r="Z76" s="14"/>
      <c r="AA76" s="14"/>
      <c r="AB76" s="1"/>
    </row>
    <row r="77" spans="1:28" s="4" customFormat="1" ht="0.75" customHeight="1">
      <c r="A77" s="14"/>
      <c r="B77" s="14"/>
      <c r="C77" s="14"/>
      <c r="D77" s="1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8"/>
      <c r="Y77" s="14"/>
      <c r="Z77" s="14"/>
      <c r="AA77" s="14"/>
      <c r="AB77" s="1"/>
    </row>
    <row r="78" spans="1:28" s="4" customFormat="1" ht="0.75" customHeight="1">
      <c r="A78" s="14"/>
      <c r="B78" s="14"/>
      <c r="C78" s="14"/>
      <c r="D78" s="1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28"/>
      <c r="Y78" s="14"/>
      <c r="Z78" s="14"/>
      <c r="AA78" s="14"/>
      <c r="AB78" s="1"/>
    </row>
    <row r="79" spans="1:28" s="4" customFormat="1" ht="9" customHeight="1">
      <c r="A79" s="14"/>
      <c r="B79" s="14"/>
      <c r="C79" s="14"/>
      <c r="D79" s="1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28"/>
      <c r="Y79" s="14"/>
      <c r="Z79" s="14"/>
      <c r="AA79" s="14"/>
      <c r="AB79" s="1"/>
    </row>
    <row r="80" spans="1:27" s="4" customFormat="1" ht="1.5" customHeight="1">
      <c r="A80" s="6"/>
      <c r="B80" s="6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29"/>
      <c r="Y80" s="29"/>
      <c r="Z80" s="6"/>
      <c r="AA80" s="6"/>
    </row>
    <row r="81" spans="1:27" s="4" customFormat="1" ht="3" customHeight="1">
      <c r="A81" s="6"/>
      <c r="B81" s="6"/>
      <c r="C81" s="6"/>
      <c r="D81" s="6"/>
      <c r="E81" s="8"/>
      <c r="F81" s="8"/>
      <c r="G81" s="8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8"/>
      <c r="T81" s="8"/>
      <c r="U81" s="8"/>
      <c r="V81" s="8"/>
      <c r="W81" s="8"/>
      <c r="X81" s="29"/>
      <c r="Y81" s="29"/>
      <c r="Z81" s="6"/>
      <c r="AA81" s="6"/>
    </row>
    <row r="82" spans="1:27" s="4" customFormat="1" ht="13.5" customHeight="1">
      <c r="A82" s="6"/>
      <c r="B82" s="6"/>
      <c r="C82" s="6"/>
      <c r="D82" s="6"/>
      <c r="E82" s="7"/>
      <c r="F82" s="7"/>
      <c r="G82" s="7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"/>
      <c r="T82" s="9"/>
      <c r="U82" s="9"/>
      <c r="V82" s="9"/>
      <c r="W82" s="7"/>
      <c r="X82" s="29"/>
      <c r="Y82" s="29"/>
      <c r="Z82" s="6"/>
      <c r="AA82" s="6"/>
    </row>
    <row r="83" spans="1:27" s="4" customFormat="1" ht="1.5" customHeight="1">
      <c r="A83" s="6"/>
      <c r="B83" s="6"/>
      <c r="C83" s="6"/>
      <c r="D83" s="6"/>
      <c r="E83" s="7"/>
      <c r="F83" s="7"/>
      <c r="G83" s="7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7"/>
      <c r="X83" s="6"/>
      <c r="Y83" s="6"/>
      <c r="Z83" s="6"/>
      <c r="AA83" s="6"/>
    </row>
    <row r="84" spans="1:27" s="4" customFormat="1" ht="12">
      <c r="A84" s="6"/>
      <c r="B84" s="6"/>
      <c r="C84" s="6"/>
      <c r="D84" s="6"/>
      <c r="E84" s="6"/>
      <c r="F84" s="6"/>
      <c r="G84" s="6"/>
      <c r="H84" s="6"/>
      <c r="I84" s="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"/>
      <c r="X84" s="6"/>
      <c r="Y84" s="6"/>
      <c r="Z84" s="6"/>
      <c r="AA84" s="6"/>
    </row>
    <row r="85" spans="1:27" s="4" customFormat="1" ht="16.5" customHeight="1">
      <c r="A85" s="6"/>
      <c r="B85" s="6"/>
      <c r="C85" s="6"/>
      <c r="D85" s="6"/>
      <c r="E85" s="6"/>
      <c r="F85" s="6"/>
      <c r="G85" s="6"/>
      <c r="H85" s="26"/>
      <c r="I85" s="26"/>
      <c r="J85" s="26"/>
      <c r="K85" s="26"/>
      <c r="L85" s="26"/>
      <c r="M85" s="26"/>
      <c r="N85" s="26"/>
      <c r="O85" s="26"/>
      <c r="P85" s="2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.5" customHeight="1">
      <c r="A86" s="3"/>
      <c r="B86" s="3"/>
      <c r="C86" s="3"/>
      <c r="D86" s="3"/>
      <c r="E86" s="3"/>
      <c r="F86" s="3"/>
      <c r="G86" s="3"/>
      <c r="H86" s="26"/>
      <c r="I86" s="26"/>
      <c r="J86" s="26"/>
      <c r="K86" s="26"/>
      <c r="L86" s="26"/>
      <c r="M86" s="26"/>
      <c r="N86" s="26"/>
      <c r="O86" s="26"/>
      <c r="P86" s="2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</sheetData>
  <sheetProtection/>
  <mergeCells count="459">
    <mergeCell ref="A4:AB4"/>
    <mergeCell ref="D74:J74"/>
    <mergeCell ref="AB6:AB7"/>
    <mergeCell ref="A8:AB8"/>
    <mergeCell ref="A1:AB1"/>
    <mergeCell ref="A2:AB2"/>
    <mergeCell ref="A6:C7"/>
    <mergeCell ref="A9:C9"/>
    <mergeCell ref="A10:C10"/>
    <mergeCell ref="P10:Q10"/>
    <mergeCell ref="A71:C71"/>
    <mergeCell ref="A70:C70"/>
    <mergeCell ref="A14:C14"/>
    <mergeCell ref="A16:C16"/>
    <mergeCell ref="A19:C19"/>
    <mergeCell ref="A21:C21"/>
    <mergeCell ref="A15:C15"/>
    <mergeCell ref="D15:H15"/>
    <mergeCell ref="R6:S7"/>
    <mergeCell ref="R9:S9"/>
    <mergeCell ref="R10:S10"/>
    <mergeCell ref="A67:C67"/>
    <mergeCell ref="D6:H7"/>
    <mergeCell ref="D9:H9"/>
    <mergeCell ref="D10:H10"/>
    <mergeCell ref="D11:H11"/>
    <mergeCell ref="D12:H12"/>
    <mergeCell ref="A13:C13"/>
    <mergeCell ref="D13:H13"/>
    <mergeCell ref="D67:H67"/>
    <mergeCell ref="D71:H71"/>
    <mergeCell ref="A11:C11"/>
    <mergeCell ref="A12:C12"/>
    <mergeCell ref="H85:P86"/>
    <mergeCell ref="I6:Q7"/>
    <mergeCell ref="I9:O9"/>
    <mergeCell ref="I10:O10"/>
    <mergeCell ref="I11:O11"/>
    <mergeCell ref="I12:O12"/>
    <mergeCell ref="I67:O67"/>
    <mergeCell ref="I71:O71"/>
    <mergeCell ref="P11:Q11"/>
    <mergeCell ref="P12:Q12"/>
    <mergeCell ref="P67:Q67"/>
    <mergeCell ref="P71:Q71"/>
    <mergeCell ref="P70:Q70"/>
    <mergeCell ref="I13:O13"/>
    <mergeCell ref="I15:O15"/>
    <mergeCell ref="P15:Q15"/>
    <mergeCell ref="P9:Q9"/>
    <mergeCell ref="U12:W12"/>
    <mergeCell ref="R11:S11"/>
    <mergeCell ref="R12:S12"/>
    <mergeCell ref="R67:S67"/>
    <mergeCell ref="R71:S71"/>
    <mergeCell ref="R70:S70"/>
    <mergeCell ref="U69:W69"/>
    <mergeCell ref="U68:W68"/>
    <mergeCell ref="P13:Q13"/>
    <mergeCell ref="T6:T7"/>
    <mergeCell ref="U6:W7"/>
    <mergeCell ref="U9:W9"/>
    <mergeCell ref="U10:W10"/>
    <mergeCell ref="U11:W11"/>
    <mergeCell ref="U67:W67"/>
    <mergeCell ref="U42:W42"/>
    <mergeCell ref="U34:W34"/>
    <mergeCell ref="U37:W37"/>
    <mergeCell ref="U43:W43"/>
    <mergeCell ref="X75:X79"/>
    <mergeCell ref="X80:Y82"/>
    <mergeCell ref="X71:AA71"/>
    <mergeCell ref="X70:AA70"/>
    <mergeCell ref="X22:AA22"/>
    <mergeCell ref="X23:AA23"/>
    <mergeCell ref="X24:AA24"/>
    <mergeCell ref="X25:AA25"/>
    <mergeCell ref="X28:AA28"/>
    <mergeCell ref="X29:AA29"/>
    <mergeCell ref="X6:AA7"/>
    <mergeCell ref="X9:AA9"/>
    <mergeCell ref="X10:AA10"/>
    <mergeCell ref="X11:AA11"/>
    <mergeCell ref="X12:AA12"/>
    <mergeCell ref="X67:AA67"/>
    <mergeCell ref="X13:AA13"/>
    <mergeCell ref="X15:AA15"/>
    <mergeCell ref="X17:AA17"/>
    <mergeCell ref="X18:AA18"/>
    <mergeCell ref="R13:S13"/>
    <mergeCell ref="U13:W13"/>
    <mergeCell ref="P14:Q14"/>
    <mergeCell ref="R14:S14"/>
    <mergeCell ref="U14:W14"/>
    <mergeCell ref="X14:AA14"/>
    <mergeCell ref="R15:S15"/>
    <mergeCell ref="U15:W15"/>
    <mergeCell ref="D14:H14"/>
    <mergeCell ref="I14:O14"/>
    <mergeCell ref="D16:H16"/>
    <mergeCell ref="I16:O16"/>
    <mergeCell ref="P16:Q16"/>
    <mergeCell ref="R16:S16"/>
    <mergeCell ref="U16:W16"/>
    <mergeCell ref="X16:AA16"/>
    <mergeCell ref="A17:C17"/>
    <mergeCell ref="D17:H17"/>
    <mergeCell ref="I17:O17"/>
    <mergeCell ref="P17:Q17"/>
    <mergeCell ref="R17:S17"/>
    <mergeCell ref="U17:W17"/>
    <mergeCell ref="A18:C18"/>
    <mergeCell ref="D18:H18"/>
    <mergeCell ref="I18:O18"/>
    <mergeCell ref="P18:Q18"/>
    <mergeCell ref="R18:S18"/>
    <mergeCell ref="U18:W18"/>
    <mergeCell ref="D19:H19"/>
    <mergeCell ref="I19:O19"/>
    <mergeCell ref="P19:Q19"/>
    <mergeCell ref="R19:S19"/>
    <mergeCell ref="U19:W19"/>
    <mergeCell ref="X19:AA19"/>
    <mergeCell ref="A20:C20"/>
    <mergeCell ref="D20:H20"/>
    <mergeCell ref="I20:O20"/>
    <mergeCell ref="P20:Q20"/>
    <mergeCell ref="R20:S20"/>
    <mergeCell ref="X20:AA20"/>
    <mergeCell ref="U20:W20"/>
    <mergeCell ref="D21:H21"/>
    <mergeCell ref="I21:O21"/>
    <mergeCell ref="P21:Q21"/>
    <mergeCell ref="R21:S21"/>
    <mergeCell ref="U21:W21"/>
    <mergeCell ref="X21:AA21"/>
    <mergeCell ref="A22:C22"/>
    <mergeCell ref="D22:H22"/>
    <mergeCell ref="I22:O22"/>
    <mergeCell ref="P22:Q22"/>
    <mergeCell ref="R22:S22"/>
    <mergeCell ref="U22:W22"/>
    <mergeCell ref="I24:O24"/>
    <mergeCell ref="P24:Q24"/>
    <mergeCell ref="R24:S24"/>
    <mergeCell ref="U24:W24"/>
    <mergeCell ref="A23:C23"/>
    <mergeCell ref="D23:H23"/>
    <mergeCell ref="I23:O23"/>
    <mergeCell ref="P23:Q23"/>
    <mergeCell ref="R23:S23"/>
    <mergeCell ref="U23:W23"/>
    <mergeCell ref="A25:C25"/>
    <mergeCell ref="D25:H25"/>
    <mergeCell ref="I25:O25"/>
    <mergeCell ref="P25:Q25"/>
    <mergeCell ref="R25:S25"/>
    <mergeCell ref="U25:W25"/>
    <mergeCell ref="A24:C24"/>
    <mergeCell ref="D24:H24"/>
    <mergeCell ref="U27:W27"/>
    <mergeCell ref="X27:AA27"/>
    <mergeCell ref="A26:C26"/>
    <mergeCell ref="D26:H26"/>
    <mergeCell ref="I26:O26"/>
    <mergeCell ref="P26:Q26"/>
    <mergeCell ref="R26:S26"/>
    <mergeCell ref="U26:W26"/>
    <mergeCell ref="I28:O28"/>
    <mergeCell ref="P28:Q28"/>
    <mergeCell ref="R28:S28"/>
    <mergeCell ref="U28:W28"/>
    <mergeCell ref="X26:AA26"/>
    <mergeCell ref="A27:C27"/>
    <mergeCell ref="D27:H27"/>
    <mergeCell ref="I27:O27"/>
    <mergeCell ref="P27:Q27"/>
    <mergeCell ref="R27:S27"/>
    <mergeCell ref="A29:C29"/>
    <mergeCell ref="D29:H29"/>
    <mergeCell ref="I29:O29"/>
    <mergeCell ref="P29:Q29"/>
    <mergeCell ref="R29:S29"/>
    <mergeCell ref="U29:W29"/>
    <mergeCell ref="A28:C28"/>
    <mergeCell ref="D28:H28"/>
    <mergeCell ref="U31:W31"/>
    <mergeCell ref="X31:AA31"/>
    <mergeCell ref="A30:C30"/>
    <mergeCell ref="D30:H30"/>
    <mergeCell ref="I30:O30"/>
    <mergeCell ref="P30:Q30"/>
    <mergeCell ref="R30:S30"/>
    <mergeCell ref="U30:W30"/>
    <mergeCell ref="I32:O32"/>
    <mergeCell ref="P32:Q32"/>
    <mergeCell ref="R32:S32"/>
    <mergeCell ref="U32:W32"/>
    <mergeCell ref="X30:AA30"/>
    <mergeCell ref="A31:C31"/>
    <mergeCell ref="D31:H31"/>
    <mergeCell ref="I31:O31"/>
    <mergeCell ref="P31:Q31"/>
    <mergeCell ref="R31:S31"/>
    <mergeCell ref="X32:AA32"/>
    <mergeCell ref="A33:C33"/>
    <mergeCell ref="D33:H33"/>
    <mergeCell ref="I33:O33"/>
    <mergeCell ref="P33:Q33"/>
    <mergeCell ref="R33:S33"/>
    <mergeCell ref="U33:W33"/>
    <mergeCell ref="X33:AA33"/>
    <mergeCell ref="A32:C32"/>
    <mergeCell ref="D32:H32"/>
    <mergeCell ref="X34:AA34"/>
    <mergeCell ref="A34:C34"/>
    <mergeCell ref="I35:O35"/>
    <mergeCell ref="P35:Q35"/>
    <mergeCell ref="R35:S35"/>
    <mergeCell ref="U35:W35"/>
    <mergeCell ref="D34:H34"/>
    <mergeCell ref="I34:O34"/>
    <mergeCell ref="P34:Q34"/>
    <mergeCell ref="R34:S34"/>
    <mergeCell ref="X35:AA35"/>
    <mergeCell ref="A36:C36"/>
    <mergeCell ref="D36:H36"/>
    <mergeCell ref="I36:O36"/>
    <mergeCell ref="P36:Q36"/>
    <mergeCell ref="R36:S36"/>
    <mergeCell ref="U36:W36"/>
    <mergeCell ref="X36:AA36"/>
    <mergeCell ref="A35:C35"/>
    <mergeCell ref="D35:H35"/>
    <mergeCell ref="X37:AA37"/>
    <mergeCell ref="A37:C37"/>
    <mergeCell ref="I38:O38"/>
    <mergeCell ref="P38:Q38"/>
    <mergeCell ref="R38:S38"/>
    <mergeCell ref="U38:W38"/>
    <mergeCell ref="D37:H37"/>
    <mergeCell ref="I37:O37"/>
    <mergeCell ref="P37:Q37"/>
    <mergeCell ref="R37:S37"/>
    <mergeCell ref="X38:AA38"/>
    <mergeCell ref="A39:C39"/>
    <mergeCell ref="D39:H39"/>
    <mergeCell ref="I39:O39"/>
    <mergeCell ref="P39:Q39"/>
    <mergeCell ref="R39:S39"/>
    <mergeCell ref="U39:W39"/>
    <mergeCell ref="X39:AA39"/>
    <mergeCell ref="A38:C38"/>
    <mergeCell ref="D38:H38"/>
    <mergeCell ref="R65:S65"/>
    <mergeCell ref="U65:W65"/>
    <mergeCell ref="X65:AA65"/>
    <mergeCell ref="A64:C64"/>
    <mergeCell ref="D64:H64"/>
    <mergeCell ref="I64:O64"/>
    <mergeCell ref="P64:Q64"/>
    <mergeCell ref="R64:S64"/>
    <mergeCell ref="U64:W64"/>
    <mergeCell ref="R40:S40"/>
    <mergeCell ref="U40:W40"/>
    <mergeCell ref="X40:AA40"/>
    <mergeCell ref="A41:C41"/>
    <mergeCell ref="D41:H41"/>
    <mergeCell ref="A66:C66"/>
    <mergeCell ref="D66:H66"/>
    <mergeCell ref="I66:O66"/>
    <mergeCell ref="P66:Q66"/>
    <mergeCell ref="R66:S66"/>
    <mergeCell ref="A65:C65"/>
    <mergeCell ref="D65:H65"/>
    <mergeCell ref="I65:O65"/>
    <mergeCell ref="P65:Q65"/>
    <mergeCell ref="A40:C40"/>
    <mergeCell ref="D40:H40"/>
    <mergeCell ref="I40:O40"/>
    <mergeCell ref="P40:Q40"/>
    <mergeCell ref="A63:C63"/>
    <mergeCell ref="I41:O41"/>
    <mergeCell ref="P41:Q41"/>
    <mergeCell ref="R41:S41"/>
    <mergeCell ref="U41:W41"/>
    <mergeCell ref="X41:AA41"/>
    <mergeCell ref="A42:C42"/>
    <mergeCell ref="D42:H42"/>
    <mergeCell ref="I42:O42"/>
    <mergeCell ref="P42:Q42"/>
    <mergeCell ref="R42:S42"/>
    <mergeCell ref="X42:AA42"/>
    <mergeCell ref="A43:C43"/>
    <mergeCell ref="D43:H43"/>
    <mergeCell ref="I43:O43"/>
    <mergeCell ref="P43:Q43"/>
    <mergeCell ref="R43:S43"/>
    <mergeCell ref="X43:AA43"/>
    <mergeCell ref="U45:W45"/>
    <mergeCell ref="X45:AA45"/>
    <mergeCell ref="A44:C44"/>
    <mergeCell ref="D44:H44"/>
    <mergeCell ref="I44:O44"/>
    <mergeCell ref="P44:Q44"/>
    <mergeCell ref="R44:S44"/>
    <mergeCell ref="U44:W44"/>
    <mergeCell ref="I46:O46"/>
    <mergeCell ref="P46:Q46"/>
    <mergeCell ref="R46:S46"/>
    <mergeCell ref="U46:W46"/>
    <mergeCell ref="X44:AA44"/>
    <mergeCell ref="A45:C45"/>
    <mergeCell ref="D45:H45"/>
    <mergeCell ref="I45:O45"/>
    <mergeCell ref="P45:Q45"/>
    <mergeCell ref="R45:S45"/>
    <mergeCell ref="X46:AA46"/>
    <mergeCell ref="A47:C47"/>
    <mergeCell ref="D47:H47"/>
    <mergeCell ref="I47:O47"/>
    <mergeCell ref="P47:Q47"/>
    <mergeCell ref="R47:S47"/>
    <mergeCell ref="U47:W47"/>
    <mergeCell ref="X47:AA47"/>
    <mergeCell ref="A46:C46"/>
    <mergeCell ref="D46:H46"/>
    <mergeCell ref="U49:W49"/>
    <mergeCell ref="X49:AA49"/>
    <mergeCell ref="A48:C48"/>
    <mergeCell ref="D48:H48"/>
    <mergeCell ref="I48:O48"/>
    <mergeCell ref="P48:Q48"/>
    <mergeCell ref="R48:S48"/>
    <mergeCell ref="U48:W48"/>
    <mergeCell ref="I50:O50"/>
    <mergeCell ref="P50:Q50"/>
    <mergeCell ref="R50:S50"/>
    <mergeCell ref="U50:W50"/>
    <mergeCell ref="X48:AA48"/>
    <mergeCell ref="A49:C49"/>
    <mergeCell ref="D49:H49"/>
    <mergeCell ref="I49:O49"/>
    <mergeCell ref="P49:Q49"/>
    <mergeCell ref="R49:S49"/>
    <mergeCell ref="X50:AA50"/>
    <mergeCell ref="A51:C51"/>
    <mergeCell ref="D51:H51"/>
    <mergeCell ref="I51:O51"/>
    <mergeCell ref="P51:Q51"/>
    <mergeCell ref="R51:S51"/>
    <mergeCell ref="U51:W51"/>
    <mergeCell ref="X51:AA51"/>
    <mergeCell ref="A50:C50"/>
    <mergeCell ref="D50:H50"/>
    <mergeCell ref="U53:W53"/>
    <mergeCell ref="X53:AA53"/>
    <mergeCell ref="A52:C52"/>
    <mergeCell ref="D52:H52"/>
    <mergeCell ref="I52:O52"/>
    <mergeCell ref="P52:Q52"/>
    <mergeCell ref="R52:S52"/>
    <mergeCell ref="U52:W52"/>
    <mergeCell ref="I54:O54"/>
    <mergeCell ref="P54:Q54"/>
    <mergeCell ref="R54:S54"/>
    <mergeCell ref="U54:W54"/>
    <mergeCell ref="X52:AA52"/>
    <mergeCell ref="A53:C53"/>
    <mergeCell ref="D53:H53"/>
    <mergeCell ref="I53:O53"/>
    <mergeCell ref="P53:Q53"/>
    <mergeCell ref="R53:S53"/>
    <mergeCell ref="X54:AA54"/>
    <mergeCell ref="A55:C55"/>
    <mergeCell ref="D55:H55"/>
    <mergeCell ref="I55:O55"/>
    <mergeCell ref="P55:Q55"/>
    <mergeCell ref="R55:S55"/>
    <mergeCell ref="U55:W55"/>
    <mergeCell ref="X55:AA55"/>
    <mergeCell ref="A54:C54"/>
    <mergeCell ref="D54:H54"/>
    <mergeCell ref="U57:W57"/>
    <mergeCell ref="X57:AA57"/>
    <mergeCell ref="A56:C56"/>
    <mergeCell ref="D56:H56"/>
    <mergeCell ref="I56:O56"/>
    <mergeCell ref="P56:Q56"/>
    <mergeCell ref="R56:S56"/>
    <mergeCell ref="U56:W56"/>
    <mergeCell ref="I58:O58"/>
    <mergeCell ref="P58:Q58"/>
    <mergeCell ref="R58:S58"/>
    <mergeCell ref="U58:W58"/>
    <mergeCell ref="X56:AA56"/>
    <mergeCell ref="A57:C57"/>
    <mergeCell ref="D57:H57"/>
    <mergeCell ref="I57:O57"/>
    <mergeCell ref="P57:Q57"/>
    <mergeCell ref="R57:S57"/>
    <mergeCell ref="X58:AA58"/>
    <mergeCell ref="A59:C59"/>
    <mergeCell ref="D59:H59"/>
    <mergeCell ref="I59:O59"/>
    <mergeCell ref="P59:Q59"/>
    <mergeCell ref="R59:S59"/>
    <mergeCell ref="U59:W59"/>
    <mergeCell ref="X59:AA59"/>
    <mergeCell ref="A58:C58"/>
    <mergeCell ref="D58:H58"/>
    <mergeCell ref="U61:W61"/>
    <mergeCell ref="X61:AA61"/>
    <mergeCell ref="A60:C60"/>
    <mergeCell ref="D60:H60"/>
    <mergeCell ref="I60:O60"/>
    <mergeCell ref="P60:Q60"/>
    <mergeCell ref="R60:S60"/>
    <mergeCell ref="U60:W60"/>
    <mergeCell ref="I62:O62"/>
    <mergeCell ref="P62:Q62"/>
    <mergeCell ref="R62:S62"/>
    <mergeCell ref="U62:W62"/>
    <mergeCell ref="X60:AA60"/>
    <mergeCell ref="A61:C61"/>
    <mergeCell ref="D61:H61"/>
    <mergeCell ref="I61:O61"/>
    <mergeCell ref="P61:Q61"/>
    <mergeCell ref="R61:S61"/>
    <mergeCell ref="H81:P82"/>
    <mergeCell ref="Q81:R82"/>
    <mergeCell ref="X63:AA63"/>
    <mergeCell ref="U63:W63"/>
    <mergeCell ref="D63:H63"/>
    <mergeCell ref="I63:O63"/>
    <mergeCell ref="X68:AA68"/>
    <mergeCell ref="X66:AA66"/>
    <mergeCell ref="U66:W66"/>
    <mergeCell ref="X64:AA64"/>
    <mergeCell ref="A68:C68"/>
    <mergeCell ref="D68:H68"/>
    <mergeCell ref="I68:O68"/>
    <mergeCell ref="P68:Q68"/>
    <mergeCell ref="R68:S68"/>
    <mergeCell ref="X62:AA62"/>
    <mergeCell ref="P63:Q63"/>
    <mergeCell ref="R63:S63"/>
    <mergeCell ref="A62:C62"/>
    <mergeCell ref="D62:H62"/>
    <mergeCell ref="X69:AA69"/>
    <mergeCell ref="D70:H70"/>
    <mergeCell ref="I70:O70"/>
    <mergeCell ref="U71:W71"/>
    <mergeCell ref="U70:W70"/>
    <mergeCell ref="A69:C69"/>
    <mergeCell ref="D69:H69"/>
    <mergeCell ref="I69:O69"/>
    <mergeCell ref="P69:Q69"/>
    <mergeCell ref="R69:S69"/>
  </mergeCells>
  <printOptions horizontalCentered="1"/>
  <pageMargins left="0.25" right="0.25" top="0.5" bottom="0.2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2016-09-16T00:41:00Z</cp:lastPrinted>
  <dcterms:modified xsi:type="dcterms:W3CDTF">2016-09-20T03:12:50Z</dcterms:modified>
  <cp:category/>
  <cp:version/>
  <cp:contentType/>
  <cp:contentStatus/>
</cp:coreProperties>
</file>